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ared drives\ADOA_GAO_B&amp;R Team\Budget\Standard Work (SW)\"/>
    </mc:Choice>
  </mc:AlternateContent>
  <bookViews>
    <workbookView xWindow="0" yWindow="0" windowWidth="18150" windowHeight="9990"/>
  </bookViews>
  <sheets>
    <sheet name="Allotment Adjustment" sheetId="1" r:id="rId1"/>
  </sheets>
  <definedNames>
    <definedName name="_xlnm.Print_Area" localSheetId="0">'Allotment Adjustment'!$A$1:$P$84</definedName>
  </definedNames>
  <calcPr calcId="162913"/>
</workbook>
</file>

<file path=xl/calcChain.xml><?xml version="1.0" encoding="utf-8"?>
<calcChain xmlns="http://schemas.openxmlformats.org/spreadsheetml/2006/main">
  <c r="M69" i="1" l="1"/>
  <c r="P71" i="1" l="1"/>
  <c r="O71" i="1"/>
  <c r="N71" i="1"/>
  <c r="M71" i="1"/>
  <c r="N69" i="1"/>
  <c r="O69" i="1"/>
  <c r="P69" i="1"/>
  <c r="P72" i="1" l="1"/>
  <c r="O72" i="1"/>
  <c r="N72" i="1"/>
  <c r="M72" i="1"/>
  <c r="N73" i="1" l="1"/>
</calcChain>
</file>

<file path=xl/sharedStrings.xml><?xml version="1.0" encoding="utf-8"?>
<sst xmlns="http://schemas.openxmlformats.org/spreadsheetml/2006/main" count="103" uniqueCount="88">
  <si>
    <t>AGY</t>
  </si>
  <si>
    <t>Quarter 2 MA</t>
  </si>
  <si>
    <t>Quarter 3 MA</t>
  </si>
  <si>
    <t>Quarter 4 MA</t>
  </si>
  <si>
    <t>Allotment change</t>
  </si>
  <si>
    <t>Notes:</t>
  </si>
  <si>
    <t>GAO Approval and Date</t>
  </si>
  <si>
    <t>APCAT#</t>
  </si>
  <si>
    <t>FGRP#</t>
  </si>
  <si>
    <t>Quarter 1 MA</t>
  </si>
  <si>
    <t>BQ90LV1 - Before</t>
  </si>
  <si>
    <t>BQ90LV1 - Requested</t>
  </si>
  <si>
    <t>Amount to enter on Allotment Dist Amount field:</t>
  </si>
  <si>
    <t>Allotment Adjustment Requests</t>
  </si>
  <si>
    <t>Date</t>
  </si>
  <si>
    <t>Sincerely,</t>
  </si>
  <si>
    <t>(Your signature)</t>
  </si>
  <si>
    <t>Introduction</t>
  </si>
  <si>
    <t>3) Allotment schedule default for appropriations.</t>
  </si>
  <si>
    <t>• BQ90LV1 - Requested:  Populates what the BQ90LV1 allotments will be after adjustments.</t>
  </si>
  <si>
    <t xml:space="preserve">1) Per SAAM Topic 60, section 15, appropriations are the legal authority granted to an agency, board, commission or institution of higher education to make expenditures and to incur obligations.  An allotment is an appropriation made available for expenditures within a given time frame. </t>
  </si>
  <si>
    <t>APPR AMOUNT</t>
  </si>
  <si>
    <t>Remaining APPR Allotment  (Spending Authority)</t>
  </si>
  <si>
    <t>Your Agency Letterhead</t>
  </si>
  <si>
    <t>• BQ90LV1 - Before:  Auto-Populates &amp; equals the BQ90LV1 allotments currently in AFIS.</t>
  </si>
  <si>
    <t xml:space="preserve">Allotment Period %-Requested </t>
  </si>
  <si>
    <t>Allotment Period %-Before</t>
  </si>
  <si>
    <t>• Allotment Period %-Before:  Enter the allotment percentages currently loaded in AFIS.</t>
  </si>
  <si>
    <t>• Allotment Period %-Requested:  Enter the percentages being requested.</t>
  </si>
  <si>
    <t>Allotment Adjustment - Formula</t>
  </si>
  <si>
    <t>• Allotment change:  Enter these amounts on the Allotment section on the BGA90 for each applicable quarter making sure to set the increase or decrease for each quarterly allotment accordingly.</t>
  </si>
  <si>
    <t>General Accounting Office, Arizona Department of Administration</t>
  </si>
  <si>
    <t>100 N. 15th Avenue #302</t>
  </si>
  <si>
    <t>Phoenix, Arizona 85007</t>
  </si>
  <si>
    <t>4) If the default allotment percentages do not align with the needs of the activity of an appropriation from your agency, you will need to complete an Allotment Adjustment Request.</t>
  </si>
  <si>
    <t xml:space="preserve">• The general fund portion of any lump sum appropriation should be entered by quarter in the following order: 30%, 22%, 22%, and 26%. 
• All other funding sources and line items should be 25% for each of the four quarters.  
• Quarter 5 is to be set up for each appropriation document at 0% to allow transaction processing in the following fiscal year (i.e. administrative adjustments).  </t>
  </si>
  <si>
    <t>5) Once approved by the agency budget approver then the document routes to the OSPB and then to the GAO.</t>
  </si>
  <si>
    <t>State Comptroller</t>
  </si>
  <si>
    <t>APPR YEAR</t>
  </si>
  <si>
    <t>Steps - Appropriation has already been loaded in AFIS</t>
  </si>
  <si>
    <t>Steps - Appropriation has NOT been loaded in AFIS yet</t>
  </si>
  <si>
    <t>• Use the applicable COA elements for the remaining fields.</t>
  </si>
  <si>
    <t>2) Create a BGA90 document in AFIS.</t>
  </si>
  <si>
    <t>6) Has the appropriation been loaded in AFIS?  After a search, the appropriation will show on the Jump to: (BQ90LV1) table in AFIS.</t>
  </si>
  <si>
    <t>• Navigate to the Document Catalog.</t>
  </si>
  <si>
    <r>
      <t xml:space="preserve">• In the </t>
    </r>
    <r>
      <rPr>
        <b/>
        <sz val="11"/>
        <color theme="1"/>
        <rFont val="Calibri"/>
        <family val="2"/>
        <scheme val="minor"/>
      </rPr>
      <t>Code</t>
    </r>
    <r>
      <rPr>
        <sz val="11"/>
        <color theme="1"/>
        <rFont val="Calibri"/>
        <family val="2"/>
        <scheme val="minor"/>
      </rPr>
      <t xml:space="preserve"> field, enter </t>
    </r>
    <r>
      <rPr>
        <b/>
        <sz val="11"/>
        <color theme="1"/>
        <rFont val="Calibri"/>
        <family val="2"/>
        <scheme val="minor"/>
      </rPr>
      <t>BGA90,</t>
    </r>
    <r>
      <rPr>
        <sz val="11"/>
        <color theme="1"/>
        <rFont val="Calibri"/>
        <family val="2"/>
        <scheme val="minor"/>
      </rPr>
      <t xml:space="preserve"> click </t>
    </r>
    <r>
      <rPr>
        <b/>
        <sz val="11"/>
        <color theme="1"/>
        <rFont val="Calibri"/>
        <family val="2"/>
        <scheme val="minor"/>
      </rPr>
      <t>Create</t>
    </r>
    <r>
      <rPr>
        <sz val="11"/>
        <color theme="1"/>
        <rFont val="Calibri"/>
        <family val="2"/>
        <scheme val="minor"/>
      </rPr>
      <t xml:space="preserve">.  In the </t>
    </r>
    <r>
      <rPr>
        <b/>
        <sz val="11"/>
        <color theme="1"/>
        <rFont val="Calibri"/>
        <family val="2"/>
        <scheme val="minor"/>
      </rPr>
      <t>Dept.</t>
    </r>
    <r>
      <rPr>
        <sz val="11"/>
        <color theme="1"/>
        <rFont val="Calibri"/>
        <family val="2"/>
        <scheme val="minor"/>
      </rPr>
      <t xml:space="preserve"> field, enter your agency code</t>
    </r>
    <r>
      <rPr>
        <b/>
        <sz val="11"/>
        <color theme="1"/>
        <rFont val="Calibri"/>
        <family val="2"/>
        <scheme val="minor"/>
      </rPr>
      <t>.</t>
    </r>
  </si>
  <si>
    <r>
      <t xml:space="preserve">• Click </t>
    </r>
    <r>
      <rPr>
        <b/>
        <sz val="11"/>
        <color theme="1"/>
        <rFont val="Calibri"/>
        <family val="2"/>
        <scheme val="minor"/>
      </rPr>
      <t>Auto Numbering</t>
    </r>
    <r>
      <rPr>
        <sz val="11"/>
        <color theme="1"/>
        <rFont val="Calibri"/>
        <family val="2"/>
        <scheme val="minor"/>
      </rPr>
      <t xml:space="preserve">, then click </t>
    </r>
    <r>
      <rPr>
        <b/>
        <sz val="11"/>
        <color theme="1"/>
        <rFont val="Calibri"/>
        <family val="2"/>
        <scheme val="minor"/>
      </rPr>
      <t>Create.</t>
    </r>
    <r>
      <rPr>
        <sz val="11"/>
        <color theme="1"/>
        <rFont val="Calibri"/>
        <family val="2"/>
        <scheme val="minor"/>
      </rPr>
      <t xml:space="preserve">  A new BGA90 document is generated.</t>
    </r>
  </si>
  <si>
    <t>5) Level 1: Appropriation and Allotment section:</t>
  </si>
  <si>
    <r>
      <t xml:space="preserve">Click </t>
    </r>
    <r>
      <rPr>
        <b/>
        <sz val="11"/>
        <color theme="1"/>
        <rFont val="Calibri"/>
        <family val="2"/>
        <scheme val="minor"/>
      </rPr>
      <t>Insert New Line</t>
    </r>
  </si>
  <si>
    <t>6) Appropriation Controls section:  Leave blank</t>
  </si>
  <si>
    <t xml:space="preserve">7) Allotments section: </t>
  </si>
  <si>
    <t>3) Attach the request letter to the BGA90.</t>
  </si>
  <si>
    <r>
      <t>•</t>
    </r>
    <r>
      <rPr>
        <b/>
        <sz val="11"/>
        <color theme="1"/>
        <rFont val="Calibri"/>
        <family val="2"/>
        <scheme val="minor"/>
      </rPr>
      <t xml:space="preserve"> Action</t>
    </r>
    <r>
      <rPr>
        <sz val="11"/>
        <color theme="1"/>
        <rFont val="Calibri"/>
        <family val="2"/>
        <scheme val="minor"/>
      </rPr>
      <t>:  New</t>
    </r>
  </si>
  <si>
    <r>
      <t>•</t>
    </r>
    <r>
      <rPr>
        <b/>
        <sz val="11"/>
        <color theme="1"/>
        <rFont val="Calibri"/>
        <family val="2"/>
        <scheme val="minor"/>
      </rPr>
      <t xml:space="preserve"> Increase/Decrease</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 Increase</t>
    </r>
  </si>
  <si>
    <r>
      <t xml:space="preserve">• </t>
    </r>
    <r>
      <rPr>
        <b/>
        <sz val="11"/>
        <color theme="1"/>
        <rFont val="Calibri"/>
        <family val="2"/>
        <scheme val="minor"/>
      </rPr>
      <t>Allotment Dist Amount:</t>
    </r>
    <r>
      <rPr>
        <sz val="11"/>
        <color theme="1"/>
        <rFont val="Calibri"/>
        <family val="2"/>
        <scheme val="minor"/>
      </rPr>
      <t xml:space="preserve">  Leave blank</t>
    </r>
  </si>
  <si>
    <r>
      <t xml:space="preserve">• </t>
    </r>
    <r>
      <rPr>
        <b/>
        <sz val="11"/>
        <color theme="1"/>
        <rFont val="Calibri"/>
        <family val="2"/>
        <scheme val="minor"/>
      </rPr>
      <t>House Bill Number</t>
    </r>
    <r>
      <rPr>
        <sz val="11"/>
        <color theme="1"/>
        <rFont val="Calibri"/>
        <family val="2"/>
        <scheme val="minor"/>
      </rPr>
      <t>:  Fill in, using standard format.</t>
    </r>
  </si>
  <si>
    <r>
      <t xml:space="preserve">8) </t>
    </r>
    <r>
      <rPr>
        <b/>
        <sz val="11"/>
        <color theme="1"/>
        <rFont val="Calibri"/>
        <family val="2"/>
        <scheme val="minor"/>
      </rPr>
      <t>Validate</t>
    </r>
    <r>
      <rPr>
        <sz val="11"/>
        <color theme="1"/>
        <rFont val="Calibri"/>
        <family val="2"/>
        <scheme val="minor"/>
      </rPr>
      <t xml:space="preserve"> the document and </t>
    </r>
    <r>
      <rPr>
        <b/>
        <sz val="11"/>
        <color theme="1"/>
        <rFont val="Calibri"/>
        <family val="2"/>
        <scheme val="minor"/>
      </rPr>
      <t>submit</t>
    </r>
    <r>
      <rPr>
        <sz val="11"/>
        <color theme="1"/>
        <rFont val="Calibri"/>
        <family val="2"/>
        <scheme val="minor"/>
      </rPr>
      <t>.</t>
    </r>
  </si>
  <si>
    <r>
      <t xml:space="preserve">• </t>
    </r>
    <r>
      <rPr>
        <b/>
        <sz val="11"/>
        <color theme="1"/>
        <rFont val="Calibri"/>
        <family val="2"/>
        <scheme val="minor"/>
      </rPr>
      <t>Action</t>
    </r>
    <r>
      <rPr>
        <sz val="11"/>
        <color theme="1"/>
        <rFont val="Calibri"/>
        <family val="2"/>
        <scheme val="minor"/>
      </rPr>
      <t>:  Modify</t>
    </r>
  </si>
  <si>
    <r>
      <t xml:space="preserve">• </t>
    </r>
    <r>
      <rPr>
        <b/>
        <sz val="11"/>
        <color theme="1"/>
        <rFont val="Calibri"/>
        <family val="2"/>
        <scheme val="minor"/>
      </rPr>
      <t>Event Type:</t>
    </r>
    <r>
      <rPr>
        <sz val="11"/>
        <color theme="1"/>
        <rFont val="Calibri"/>
        <family val="2"/>
        <scheme val="minor"/>
      </rPr>
      <t xml:space="preserve">  BGE1 or BGE3.  BGE1 if previously loaded as BG01.  Use BGE3 if previously loaded as BG03.</t>
    </r>
  </si>
  <si>
    <r>
      <t xml:space="preserve">• </t>
    </r>
    <r>
      <rPr>
        <b/>
        <sz val="11"/>
        <color theme="1"/>
        <rFont val="Calibri"/>
        <family val="2"/>
        <scheme val="minor"/>
      </rPr>
      <t>Start and End Dates:</t>
    </r>
    <r>
      <rPr>
        <sz val="11"/>
        <color theme="1"/>
        <rFont val="Calibri"/>
        <family val="2"/>
        <scheme val="minor"/>
      </rPr>
      <t xml:space="preserve">  Leave blank, dates entered here will override what was already loaded on the BQ90LV1 page for an established budget.</t>
    </r>
  </si>
  <si>
    <r>
      <t xml:space="preserve">• </t>
    </r>
    <r>
      <rPr>
        <b/>
        <sz val="11"/>
        <color theme="1"/>
        <rFont val="Calibri"/>
        <family val="2"/>
        <scheme val="minor"/>
      </rPr>
      <t>Dollar Amount:</t>
    </r>
    <r>
      <rPr>
        <sz val="11"/>
        <color theme="1"/>
        <rFont val="Calibri"/>
        <family val="2"/>
        <scheme val="minor"/>
      </rPr>
      <t xml:space="preserve">  Leave blank</t>
    </r>
  </si>
  <si>
    <r>
      <t xml:space="preserve">• </t>
    </r>
    <r>
      <rPr>
        <b/>
        <sz val="11"/>
        <color theme="1"/>
        <rFont val="Calibri"/>
        <family val="2"/>
        <scheme val="minor"/>
      </rPr>
      <t>Allotment Dist Amount</t>
    </r>
    <r>
      <rPr>
        <sz val="11"/>
        <color theme="1"/>
        <rFont val="Calibri"/>
        <family val="2"/>
        <scheme val="minor"/>
      </rPr>
      <t>:  The absolute value from the amounts entered into all periods of the Allotments section in the BGA90 document.  Example, if $2,000,000 was being moved from period 4 to period 3, then enter $4,000,000 in the Allotment Dist Amount field.</t>
    </r>
  </si>
  <si>
    <r>
      <t xml:space="preserve">• </t>
    </r>
    <r>
      <rPr>
        <b/>
        <sz val="11"/>
        <color theme="1"/>
        <rFont val="Calibri"/>
        <family val="2"/>
        <scheme val="minor"/>
      </rPr>
      <t>House Bill Number</t>
    </r>
    <r>
      <rPr>
        <sz val="11"/>
        <color theme="1"/>
        <rFont val="Calibri"/>
        <family val="2"/>
        <scheme val="minor"/>
      </rPr>
      <t>:  Leave blank</t>
    </r>
  </si>
  <si>
    <r>
      <t xml:space="preserve">• </t>
    </r>
    <r>
      <rPr>
        <b/>
        <sz val="11"/>
        <color theme="1"/>
        <rFont val="Calibri"/>
        <family val="2"/>
        <scheme val="minor"/>
      </rPr>
      <t xml:space="preserve">Increase/Decrease: </t>
    </r>
    <r>
      <rPr>
        <sz val="11"/>
        <color theme="1"/>
        <rFont val="Calibri"/>
        <family val="2"/>
        <scheme val="minor"/>
      </rPr>
      <t xml:space="preserve"> Increase</t>
    </r>
  </si>
  <si>
    <t>*Enter the fields similar to other appropriation loads. Note the following changes.*</t>
  </si>
  <si>
    <t>• Laws reference (Example: Laws 2018, Fifty-third Legislature, Second Regular Session, Chapter 276, Section 84) appropriates (total appropriation amount) to the (your agency) for the (appropriation name) in (fiscal year).</t>
  </si>
  <si>
    <t>• List the new quarterly amounts requested rounded to a whole number.</t>
  </si>
  <si>
    <t>• In accordance with ARS 35-173, we request an appropriation allotment adjustment.</t>
  </si>
  <si>
    <t>• Reason for request.  Detailed explanation is required.</t>
  </si>
  <si>
    <r>
      <t xml:space="preserve">• </t>
    </r>
    <r>
      <rPr>
        <b/>
        <sz val="11"/>
        <color theme="1"/>
        <rFont val="Calibri"/>
        <family val="2"/>
        <scheme val="minor"/>
      </rPr>
      <t>Event Type</t>
    </r>
    <r>
      <rPr>
        <sz val="11"/>
        <color theme="1"/>
        <rFont val="Calibri"/>
        <family val="2"/>
        <scheme val="minor"/>
      </rPr>
      <t>:  BGE1 or BGE3.  BGE1 for normal loads.  BGE3 for supplemental loads.</t>
    </r>
  </si>
  <si>
    <r>
      <t xml:space="preserve">• </t>
    </r>
    <r>
      <rPr>
        <b/>
        <sz val="11"/>
        <color theme="1"/>
        <rFont val="Calibri"/>
        <family val="2"/>
        <scheme val="minor"/>
      </rPr>
      <t>Start and End Dates</t>
    </r>
    <r>
      <rPr>
        <sz val="11"/>
        <color theme="1"/>
        <rFont val="Calibri"/>
        <family val="2"/>
        <scheme val="minor"/>
      </rPr>
      <t>:  Fill in, according to the appropriation type, including an additional year for administrative adjustments if applicable.</t>
    </r>
  </si>
  <si>
    <r>
      <t xml:space="preserve">• </t>
    </r>
    <r>
      <rPr>
        <b/>
        <sz val="11"/>
        <color theme="1"/>
        <rFont val="Calibri"/>
        <family val="2"/>
        <scheme val="minor"/>
      </rPr>
      <t>Dollar Amount:</t>
    </r>
    <r>
      <rPr>
        <sz val="11"/>
        <color theme="1"/>
        <rFont val="Calibri"/>
        <family val="2"/>
        <scheme val="minor"/>
      </rPr>
      <t xml:space="preserve">  Enter the amount of the appropriation per law.</t>
    </r>
  </si>
  <si>
    <t xml:space="preserve">• Enter the requested quarterly allotment percentages making sure to round to a whole number and set as increases.  </t>
  </si>
  <si>
    <t>• When entering in the Allotment change amounts in the Allotment section in the BGA90, enter the amounts in the Allotment Amount column of the BGA90, instead of entering a percentage.</t>
  </si>
  <si>
    <t>• Allotment Dist Amount field:  Enter this amount on the Allotment Dist Amount field in the BGA90 document.</t>
  </si>
  <si>
    <t>Populated Formula fields to enter into the BGA90 document.</t>
  </si>
  <si>
    <t>Data to enter into Formula fields.</t>
  </si>
  <si>
    <t xml:space="preserve">1) Create a request letter (see example template above).  </t>
  </si>
  <si>
    <t>7) Required Allotment Adjustment Request Letter.  See template below.</t>
  </si>
  <si>
    <t>4) Header section:  Leave blank</t>
  </si>
  <si>
    <r>
      <t xml:space="preserve">• Use the </t>
    </r>
    <r>
      <rPr>
        <b/>
        <sz val="11"/>
        <color theme="1"/>
        <rFont val="Calibri"/>
        <family val="2"/>
        <scheme val="minor"/>
      </rPr>
      <t>Allotment Adjustment - Formula</t>
    </r>
    <r>
      <rPr>
        <sz val="11"/>
        <color theme="1"/>
        <rFont val="Calibri"/>
        <family val="2"/>
        <scheme val="minor"/>
      </rPr>
      <t xml:space="preserve"> below to find the Allotment Amount change for each quarter.  The BQ90LV1 page in AFIS is used to find the loaded budget and period Allotment Amounts to plug into the Allotment Adjustment - Formula.  Only the allotment periods being adjusted need to be on the BGA90 Allotments section.  If periods 2 and 3 are being adjusted, the other periods 1, 4, and 5 do not need to be on the BGA90 document.</t>
    </r>
  </si>
  <si>
    <t>• APPR AMOUNT - The appropriation amount is found on the BQ90LV1 page in the Current Budget column.</t>
  </si>
  <si>
    <t>2) Per ARS 35-173.B, an allotment schedule must be approved and established by the department of administration and the governor's office of strategic planning and budgeting.</t>
  </si>
  <si>
    <t>Director</t>
  </si>
  <si>
    <t>1700 W. Washington St., 6th Floor</t>
  </si>
  <si>
    <t>Dear Comptroller and Director:</t>
  </si>
  <si>
    <t>Governor's Office of Strategic Planning and Budgeting</t>
  </si>
  <si>
    <t>OSPB Approval 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</si>
</sst>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8"/>
      <name val="Cambria"/>
      <family val="1"/>
      <scheme val="major"/>
    </font>
    <font>
      <b/>
      <sz val="16"/>
      <color theme="0" tint="-4.9989318521683403E-2"/>
      <name val="Calibri"/>
      <family val="2"/>
      <scheme val="minor"/>
    </font>
    <font>
      <u/>
      <sz val="11"/>
      <color theme="1"/>
      <name val="Calibri"/>
      <family val="2"/>
      <scheme val="minor"/>
    </font>
    <font>
      <b/>
      <u/>
      <sz val="11"/>
      <color theme="1"/>
      <name val="Calibri"/>
      <family val="2"/>
      <scheme val="minor"/>
    </font>
    <font>
      <b/>
      <sz val="12"/>
      <color theme="0" tint="-0.34998626667073579"/>
      <name val="Arial"/>
      <family val="2"/>
    </font>
    <font>
      <b/>
      <sz val="10"/>
      <color theme="0" tint="-0.34998626667073579"/>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rgb="FF92D050"/>
        <bgColor indexed="64"/>
      </patternFill>
    </fill>
    <fill>
      <patternFill patternType="solid">
        <fgColor rgb="FFF0FE6A"/>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medium">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0" fontId="2" fillId="0" borderId="0"/>
    <xf numFmtId="0" fontId="4" fillId="0" borderId="0"/>
  </cellStyleXfs>
  <cellXfs count="98">
    <xf numFmtId="0" fontId="0" fillId="0" borderId="0" xfId="0"/>
    <xf numFmtId="4" fontId="4" fillId="0" borderId="1" xfId="2" applyNumberFormat="1" applyFont="1" applyFill="1" applyBorder="1" applyAlignment="1">
      <alignment horizontal="right"/>
    </xf>
    <xf numFmtId="4" fontId="4" fillId="0" borderId="3" xfId="2" applyNumberFormat="1" applyFont="1" applyFill="1" applyBorder="1" applyAlignment="1">
      <alignment horizontal="right"/>
    </xf>
    <xf numFmtId="0" fontId="3" fillId="0" borderId="5" xfId="2" applyFont="1" applyFill="1" applyBorder="1" applyAlignment="1">
      <alignment horizontal="left"/>
    </xf>
    <xf numFmtId="0" fontId="0" fillId="0" borderId="0" xfId="0" applyAlignment="1"/>
    <xf numFmtId="0" fontId="0" fillId="0" borderId="0" xfId="0" applyAlignment="1">
      <alignment wrapText="1"/>
    </xf>
    <xf numFmtId="0" fontId="0" fillId="0" borderId="0" xfId="0" applyBorder="1"/>
    <xf numFmtId="0" fontId="0" fillId="0" borderId="0" xfId="0" applyFill="1" applyAlignment="1">
      <alignment horizontal="left" wrapText="1"/>
    </xf>
    <xf numFmtId="0" fontId="7" fillId="0" borderId="0" xfId="0" applyFont="1" applyFill="1" applyBorder="1"/>
    <xf numFmtId="0" fontId="0" fillId="0" borderId="0" xfId="0" applyFill="1" applyAlignment="1">
      <alignment wrapText="1"/>
    </xf>
    <xf numFmtId="0" fontId="0" fillId="0" borderId="0" xfId="0" applyFill="1"/>
    <xf numFmtId="0" fontId="7" fillId="0" borderId="0" xfId="0" applyFont="1"/>
    <xf numFmtId="0" fontId="0" fillId="0" borderId="0" xfId="0" applyBorder="1" applyAlignment="1"/>
    <xf numFmtId="0" fontId="0" fillId="0" borderId="0" xfId="0" applyFill="1" applyAlignment="1">
      <alignment horizontal="left" wrapText="1"/>
    </xf>
    <xf numFmtId="0" fontId="0" fillId="4" borderId="0" xfId="0" applyFill="1"/>
    <xf numFmtId="0" fontId="0" fillId="0" borderId="0" xfId="0" applyFill="1" applyAlignment="1">
      <alignment horizontal="left" wrapText="1"/>
    </xf>
    <xf numFmtId="0" fontId="0" fillId="0" borderId="0" xfId="0" applyFill="1" applyAlignment="1"/>
    <xf numFmtId="0" fontId="0" fillId="0" borderId="0" xfId="0" applyAlignment="1">
      <alignment vertical="top"/>
    </xf>
    <xf numFmtId="0" fontId="5" fillId="0" borderId="26" xfId="2" applyFont="1" applyFill="1" applyBorder="1" applyAlignment="1">
      <alignment horizontal="center" vertical="top" wrapText="1"/>
    </xf>
    <xf numFmtId="0" fontId="5" fillId="0" borderId="24" xfId="2" applyFont="1" applyFill="1" applyBorder="1" applyAlignment="1">
      <alignment horizontal="center" vertical="top" wrapText="1"/>
    </xf>
    <xf numFmtId="4" fontId="3" fillId="0" borderId="27" xfId="2" applyNumberFormat="1" applyFont="1" applyFill="1" applyBorder="1" applyAlignment="1">
      <alignment horizontal="right"/>
    </xf>
    <xf numFmtId="4" fontId="3" fillId="0" borderId="28" xfId="2" applyNumberFormat="1" applyFont="1" applyFill="1" applyBorder="1" applyAlignment="1">
      <alignment horizontal="right"/>
    </xf>
    <xf numFmtId="4" fontId="3" fillId="0" borderId="5" xfId="2" applyNumberFormat="1" applyFont="1" applyFill="1" applyBorder="1" applyAlignment="1">
      <alignment horizontal="right"/>
    </xf>
    <xf numFmtId="4" fontId="3" fillId="0" borderId="3" xfId="2" applyNumberFormat="1" applyFont="1" applyFill="1" applyBorder="1" applyAlignment="1">
      <alignment horizontal="right"/>
    </xf>
    <xf numFmtId="0" fontId="3" fillId="0" borderId="13" xfId="2" applyFont="1" applyFill="1" applyBorder="1" applyAlignment="1">
      <alignment horizontal="left"/>
    </xf>
    <xf numFmtId="0" fontId="0" fillId="2" borderId="7" xfId="0" applyFill="1" applyBorder="1"/>
    <xf numFmtId="0" fontId="0" fillId="2" borderId="10" xfId="0" applyFill="1" applyBorder="1"/>
    <xf numFmtId="0" fontId="0" fillId="2" borderId="10" xfId="0" applyFill="1" applyBorder="1" applyAlignment="1"/>
    <xf numFmtId="0" fontId="0" fillId="2" borderId="31" xfId="0" applyFill="1" applyBorder="1"/>
    <xf numFmtId="0" fontId="8" fillId="0" borderId="0" xfId="0" applyFont="1"/>
    <xf numFmtId="0" fontId="0" fillId="0" borderId="0" xfId="0" applyFill="1" applyAlignment="1">
      <alignment horizontal="left" vertical="top" wrapText="1"/>
    </xf>
    <xf numFmtId="0" fontId="3" fillId="0" borderId="2" xfId="2" applyFont="1" applyFill="1" applyBorder="1" applyAlignment="1">
      <alignment horizontal="center"/>
    </xf>
    <xf numFmtId="49" fontId="3" fillId="0" borderId="6" xfId="2" applyNumberFormat="1" applyFont="1" applyFill="1" applyBorder="1" applyAlignment="1">
      <alignment horizontal="center"/>
    </xf>
    <xf numFmtId="0" fontId="3" fillId="0" borderId="1" xfId="2" applyFont="1" applyFill="1" applyBorder="1" applyAlignment="1">
      <alignment horizontal="center"/>
    </xf>
    <xf numFmtId="0" fontId="3" fillId="0" borderId="3" xfId="2" applyFont="1" applyFill="1" applyBorder="1" applyAlignment="1">
      <alignment horizontal="center"/>
    </xf>
    <xf numFmtId="0" fontId="0" fillId="0" borderId="4" xfId="0" applyFill="1" applyBorder="1" applyAlignment="1">
      <alignment horizontal="center"/>
    </xf>
    <xf numFmtId="0" fontId="8" fillId="0" borderId="32" xfId="0" applyFont="1" applyFill="1" applyBorder="1"/>
    <xf numFmtId="0" fontId="0" fillId="0" borderId="33" xfId="0" applyBorder="1"/>
    <xf numFmtId="0" fontId="0" fillId="0" borderId="34" xfId="0" applyBorder="1"/>
    <xf numFmtId="0" fontId="0" fillId="4" borderId="0" xfId="0" applyFill="1" applyBorder="1"/>
    <xf numFmtId="0" fontId="0" fillId="0" borderId="34" xfId="0" applyBorder="1" applyAlignment="1"/>
    <xf numFmtId="0" fontId="0" fillId="0" borderId="0" xfId="0" applyBorder="1" applyAlignment="1">
      <alignment wrapText="1"/>
    </xf>
    <xf numFmtId="0" fontId="0" fillId="0" borderId="35" xfId="0" applyBorder="1"/>
    <xf numFmtId="0" fontId="0" fillId="0" borderId="36" xfId="0" applyBorder="1"/>
    <xf numFmtId="0" fontId="8" fillId="0" borderId="33" xfId="0" applyFont="1" applyFill="1" applyBorder="1"/>
    <xf numFmtId="0" fontId="0" fillId="0" borderId="0" xfId="0" applyFill="1" applyAlignment="1">
      <alignment horizontal="left"/>
    </xf>
    <xf numFmtId="0" fontId="0" fillId="0" borderId="0" xfId="0" applyFill="1" applyAlignment="1">
      <alignment horizontal="left" wrapText="1"/>
    </xf>
    <xf numFmtId="0" fontId="0" fillId="0" borderId="0" xfId="0" applyFont="1"/>
    <xf numFmtId="49" fontId="9" fillId="5" borderId="7" xfId="2" applyNumberFormat="1" applyFont="1" applyFill="1" applyBorder="1" applyAlignment="1">
      <alignment horizontal="center" vertical="center" wrapText="1"/>
    </xf>
    <xf numFmtId="49" fontId="10" fillId="5" borderId="10" xfId="2" applyNumberFormat="1" applyFont="1" applyFill="1" applyBorder="1" applyAlignment="1">
      <alignment horizontal="center"/>
    </xf>
    <xf numFmtId="0" fontId="10" fillId="5" borderId="10" xfId="2" applyFont="1" applyFill="1" applyBorder="1" applyAlignment="1">
      <alignment horizontal="center"/>
    </xf>
    <xf numFmtId="4" fontId="9" fillId="5" borderId="11" xfId="2" applyNumberFormat="1" applyFont="1" applyFill="1" applyBorder="1" applyAlignment="1">
      <alignment horizontal="center" vertical="center" wrapText="1"/>
    </xf>
    <xf numFmtId="4" fontId="3" fillId="6" borderId="1" xfId="2" applyNumberFormat="1" applyFont="1" applyFill="1" applyBorder="1" applyAlignment="1">
      <alignment horizontal="right"/>
    </xf>
    <xf numFmtId="4" fontId="3" fillId="6" borderId="5" xfId="2" applyNumberFormat="1" applyFont="1" applyFill="1" applyBorder="1" applyAlignment="1">
      <alignment horizontal="right"/>
    </xf>
    <xf numFmtId="4" fontId="3" fillId="6" borderId="3" xfId="2" applyNumberFormat="1" applyFont="1" applyFill="1" applyBorder="1" applyAlignment="1">
      <alignment horizontal="right"/>
    </xf>
    <xf numFmtId="10" fontId="4" fillId="5" borderId="1" xfId="2" applyNumberFormat="1" applyFont="1" applyFill="1" applyBorder="1" applyAlignment="1">
      <alignment horizontal="right"/>
    </xf>
    <xf numFmtId="10" fontId="4" fillId="5" borderId="3" xfId="2" applyNumberFormat="1" applyFont="1" applyFill="1" applyBorder="1" applyAlignment="1">
      <alignment horizontal="right"/>
    </xf>
    <xf numFmtId="10" fontId="3" fillId="5" borderId="1" xfId="2" applyNumberFormat="1" applyFont="1" applyFill="1" applyBorder="1" applyAlignment="1">
      <alignment horizontal="right"/>
    </xf>
    <xf numFmtId="10" fontId="3" fillId="5" borderId="3" xfId="2" applyNumberFormat="1" applyFont="1" applyFill="1" applyBorder="1" applyAlignment="1">
      <alignment horizontal="right"/>
    </xf>
    <xf numFmtId="4" fontId="3" fillId="0" borderId="0" xfId="2" applyNumberFormat="1" applyFont="1" applyFill="1" applyBorder="1" applyAlignment="1">
      <alignment horizontal="right" vertical="center" wrapText="1"/>
    </xf>
    <xf numFmtId="0" fontId="4" fillId="0" borderId="0" xfId="2" applyFont="1" applyFill="1" applyBorder="1" applyAlignment="1">
      <alignment horizontal="left" vertical="top" wrapText="1"/>
    </xf>
    <xf numFmtId="0" fontId="5" fillId="0" borderId="0" xfId="2" applyFont="1" applyFill="1" applyBorder="1" applyAlignment="1">
      <alignment horizontal="center" vertical="top" wrapText="1"/>
    </xf>
    <xf numFmtId="0" fontId="0" fillId="0" borderId="34" xfId="0" applyBorder="1" applyAlignment="1">
      <alignment wrapText="1"/>
    </xf>
    <xf numFmtId="0" fontId="0" fillId="4" borderId="34" xfId="0" applyFill="1" applyBorder="1"/>
    <xf numFmtId="0" fontId="0" fillId="0" borderId="0" xfId="0" applyFill="1" applyAlignment="1">
      <alignment horizontal="left" wrapText="1"/>
    </xf>
    <xf numFmtId="0" fontId="0" fillId="0" borderId="34" xfId="0" applyFill="1" applyBorder="1"/>
    <xf numFmtId="0" fontId="0" fillId="0" borderId="0" xfId="0" applyFill="1" applyBorder="1"/>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4" fontId="3" fillId="0" borderId="22" xfId="2" applyNumberFormat="1" applyFont="1" applyFill="1" applyBorder="1" applyAlignment="1">
      <alignment horizontal="right" vertical="center" wrapText="1"/>
    </xf>
    <xf numFmtId="4" fontId="3" fillId="0" borderId="23" xfId="2" applyNumberFormat="1" applyFont="1" applyFill="1" applyBorder="1" applyAlignment="1">
      <alignment horizontal="right" vertical="center" wrapText="1"/>
    </xf>
    <xf numFmtId="49" fontId="9" fillId="5" borderId="22" xfId="2" applyNumberFormat="1" applyFont="1" applyFill="1" applyBorder="1" applyAlignment="1">
      <alignment horizontal="center" vertical="center" wrapText="1"/>
    </xf>
    <xf numFmtId="49" fontId="9" fillId="5" borderId="23" xfId="2" applyNumberFormat="1" applyFont="1" applyFill="1" applyBorder="1" applyAlignment="1">
      <alignment horizontal="center" vertical="center" wrapText="1"/>
    </xf>
    <xf numFmtId="0" fontId="0" fillId="0" borderId="0" xfId="0" applyAlignment="1">
      <alignment horizontal="left" wrapText="1"/>
    </xf>
    <xf numFmtId="0" fontId="3" fillId="0" borderId="14" xfId="2" applyFont="1" applyFill="1" applyBorder="1" applyAlignment="1">
      <alignment horizontal="center"/>
    </xf>
    <xf numFmtId="0" fontId="3" fillId="0" borderId="8" xfId="2" applyFont="1" applyFill="1" applyBorder="1" applyAlignment="1">
      <alignment horizontal="center"/>
    </xf>
    <xf numFmtId="0" fontId="2" fillId="0" borderId="25" xfId="2" applyFont="1" applyFill="1" applyBorder="1" applyAlignment="1">
      <alignment horizontal="left" vertical="top" wrapText="1"/>
    </xf>
    <xf numFmtId="0" fontId="4" fillId="0" borderId="12" xfId="2" applyFont="1" applyFill="1" applyBorder="1" applyAlignment="1">
      <alignment horizontal="left" vertical="top" wrapText="1"/>
    </xf>
    <xf numFmtId="0" fontId="4" fillId="0" borderId="8" xfId="2" applyFill="1" applyBorder="1" applyAlignment="1">
      <alignment horizontal="center"/>
    </xf>
    <xf numFmtId="0" fontId="4" fillId="0" borderId="5" xfId="2" applyFill="1" applyBorder="1" applyAlignment="1">
      <alignment horizontal="center"/>
    </xf>
    <xf numFmtId="0" fontId="3" fillId="0" borderId="15" xfId="2" applyFont="1" applyFill="1" applyBorder="1" applyAlignment="1">
      <alignment horizontal="center"/>
    </xf>
    <xf numFmtId="0" fontId="3" fillId="0" borderId="16" xfId="2" applyFont="1" applyFill="1" applyBorder="1" applyAlignment="1">
      <alignment horizontal="center"/>
    </xf>
    <xf numFmtId="0" fontId="3" fillId="0" borderId="9" xfId="2" applyFont="1" applyFill="1" applyBorder="1" applyAlignment="1">
      <alignment horizontal="center"/>
    </xf>
    <xf numFmtId="0" fontId="3" fillId="0" borderId="29" xfId="2" applyFont="1" applyFill="1" applyBorder="1" applyAlignment="1">
      <alignment horizontal="left"/>
    </xf>
    <xf numFmtId="0" fontId="0" fillId="0" borderId="34" xfId="0"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6" fillId="3" borderId="0" xfId="0" applyFont="1" applyFill="1" applyAlignment="1">
      <alignment horizontal="center"/>
    </xf>
    <xf numFmtId="0" fontId="0" fillId="0" borderId="0" xfId="0" applyFill="1" applyAlignment="1">
      <alignment horizontal="left" wrapText="1"/>
    </xf>
    <xf numFmtId="0" fontId="0" fillId="0" borderId="30" xfId="0" applyFill="1" applyBorder="1" applyAlignment="1">
      <alignment horizontal="left" wrapText="1"/>
    </xf>
    <xf numFmtId="0" fontId="0" fillId="0" borderId="0" xfId="0" applyFill="1" applyAlignment="1">
      <alignment horizontal="left"/>
    </xf>
    <xf numFmtId="0" fontId="0" fillId="0" borderId="0" xfId="0" applyAlignment="1">
      <alignment horizontal="left" vertical="top" wrapText="1"/>
    </xf>
    <xf numFmtId="0" fontId="0" fillId="0" borderId="34" xfId="0" applyBorder="1" applyAlignment="1">
      <alignment horizontal="center"/>
    </xf>
    <xf numFmtId="0" fontId="0" fillId="0" borderId="0" xfId="0" applyBorder="1" applyAlignment="1">
      <alignment horizontal="center"/>
    </xf>
    <xf numFmtId="0" fontId="0" fillId="0" borderId="27" xfId="0"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Light16"/>
  <colors>
    <mruColors>
      <color rgb="FFF0FE6A"/>
      <color rgb="FFC3C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1714500</xdr:colOff>
      <xdr:row>3</xdr:row>
      <xdr:rowOff>188383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2095500" cy="721783"/>
        </a:xfrm>
        <a:prstGeom prst="rect">
          <a:avLst/>
        </a:prstGeom>
      </xdr:spPr>
    </xdr:pic>
    <xdr:clientData/>
  </xdr:twoCellAnchor>
  <xdr:twoCellAnchor>
    <xdr:from>
      <xdr:col>2</xdr:col>
      <xdr:colOff>685799</xdr:colOff>
      <xdr:row>12</xdr:row>
      <xdr:rowOff>38100</xdr:rowOff>
    </xdr:from>
    <xdr:to>
      <xdr:col>4</xdr:col>
      <xdr:colOff>638175</xdr:colOff>
      <xdr:row>12</xdr:row>
      <xdr:rowOff>771525</xdr:rowOff>
    </xdr:to>
    <xdr:sp macro="" textlink="">
      <xdr:nvSpPr>
        <xdr:cNvPr id="3" name="Flowchart: Alternate Process 2"/>
        <xdr:cNvSpPr/>
      </xdr:nvSpPr>
      <xdr:spPr>
        <a:xfrm>
          <a:off x="1114424" y="2981325"/>
          <a:ext cx="3048001" cy="733425"/>
        </a:xfrm>
        <a:prstGeom prst="flowChartAlternateProcess">
          <a:avLst/>
        </a:prstGeom>
        <a:noFill/>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Agency submits an AFIS BGA90 document</a:t>
          </a:r>
          <a:r>
            <a:rPr lang="en-US" sz="1100" baseline="0"/>
            <a:t> using Event Type BGE1 or BGE3 with an attached Allotment Adjustment Request Letter.</a:t>
          </a:r>
          <a:endParaRPr lang="en-US" sz="1100"/>
        </a:p>
      </xdr:txBody>
    </xdr:sp>
    <xdr:clientData/>
  </xdr:twoCellAnchor>
  <xdr:twoCellAnchor>
    <xdr:from>
      <xdr:col>4</xdr:col>
      <xdr:colOff>1066800</xdr:colOff>
      <xdr:row>12</xdr:row>
      <xdr:rowOff>38100</xdr:rowOff>
    </xdr:from>
    <xdr:to>
      <xdr:col>9</xdr:col>
      <xdr:colOff>161925</xdr:colOff>
      <xdr:row>12</xdr:row>
      <xdr:rowOff>752475</xdr:rowOff>
    </xdr:to>
    <xdr:sp macro="" textlink="">
      <xdr:nvSpPr>
        <xdr:cNvPr id="5" name="Flowchart: Alternate Process 4"/>
        <xdr:cNvSpPr/>
      </xdr:nvSpPr>
      <xdr:spPr>
        <a:xfrm>
          <a:off x="4591050" y="2981325"/>
          <a:ext cx="1457325" cy="714375"/>
        </a:xfrm>
        <a:prstGeom prst="flowChartAlternateProcess">
          <a:avLst/>
        </a:prstGeom>
        <a:noFill/>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BGA90</a:t>
          </a:r>
          <a:r>
            <a:rPr lang="en-US" sz="1100" baseline="0"/>
            <a:t> routes to the OSPB for approval.</a:t>
          </a:r>
          <a:endParaRPr lang="en-US" sz="1100"/>
        </a:p>
      </xdr:txBody>
    </xdr:sp>
    <xdr:clientData/>
  </xdr:twoCellAnchor>
  <xdr:twoCellAnchor>
    <xdr:from>
      <xdr:col>11</xdr:col>
      <xdr:colOff>133350</xdr:colOff>
      <xdr:row>12</xdr:row>
      <xdr:rowOff>38100</xdr:rowOff>
    </xdr:from>
    <xdr:to>
      <xdr:col>11</xdr:col>
      <xdr:colOff>1524000</xdr:colOff>
      <xdr:row>12</xdr:row>
      <xdr:rowOff>752475</xdr:rowOff>
    </xdr:to>
    <xdr:sp macro="" textlink="">
      <xdr:nvSpPr>
        <xdr:cNvPr id="6" name="Flowchart: Alternate Process 5"/>
        <xdr:cNvSpPr/>
      </xdr:nvSpPr>
      <xdr:spPr>
        <a:xfrm>
          <a:off x="6524625" y="2981325"/>
          <a:ext cx="1390650" cy="714375"/>
        </a:xfrm>
        <a:prstGeom prst="flowChartAlternateProcess">
          <a:avLst/>
        </a:prstGeom>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BGA90</a:t>
          </a:r>
          <a:r>
            <a:rPr lang="en-US" sz="1100" baseline="0"/>
            <a:t> routes to the GAO for final approval.</a:t>
          </a:r>
          <a:endParaRPr lang="en-US" sz="1100"/>
        </a:p>
      </xdr:txBody>
    </xdr:sp>
    <xdr:clientData/>
  </xdr:twoCellAnchor>
  <xdr:twoCellAnchor>
    <xdr:from>
      <xdr:col>4</xdr:col>
      <xdr:colOff>714375</xdr:colOff>
      <xdr:row>12</xdr:row>
      <xdr:rowOff>285750</xdr:rowOff>
    </xdr:from>
    <xdr:to>
      <xdr:col>4</xdr:col>
      <xdr:colOff>1000125</xdr:colOff>
      <xdr:row>12</xdr:row>
      <xdr:rowOff>533400</xdr:rowOff>
    </xdr:to>
    <xdr:sp macro="" textlink="">
      <xdr:nvSpPr>
        <xdr:cNvPr id="7" name="Right Arrow 6"/>
        <xdr:cNvSpPr/>
      </xdr:nvSpPr>
      <xdr:spPr>
        <a:xfrm>
          <a:off x="4238625" y="3228975"/>
          <a:ext cx="285750" cy="247650"/>
        </a:xfrm>
        <a:prstGeom prst="rightArrow">
          <a:avLst/>
        </a:prstGeom>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10</xdr:col>
      <xdr:colOff>9525</xdr:colOff>
      <xdr:row>12</xdr:row>
      <xdr:rowOff>285750</xdr:rowOff>
    </xdr:from>
    <xdr:to>
      <xdr:col>11</xdr:col>
      <xdr:colOff>57150</xdr:colOff>
      <xdr:row>12</xdr:row>
      <xdr:rowOff>533400</xdr:rowOff>
    </xdr:to>
    <xdr:sp macro="" textlink="">
      <xdr:nvSpPr>
        <xdr:cNvPr id="8" name="Right Arrow 7"/>
        <xdr:cNvSpPr/>
      </xdr:nvSpPr>
      <xdr:spPr>
        <a:xfrm>
          <a:off x="6124575" y="3228975"/>
          <a:ext cx="323850" cy="247650"/>
        </a:xfrm>
        <a:prstGeom prst="rightArrow">
          <a:avLst/>
        </a:prstGeom>
        <a:ln>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abSelected="1" zoomScaleNormal="100" zoomScalePageLayoutView="90" workbookViewId="0">
      <selection activeCell="A5" sqref="A5:P5"/>
    </sheetView>
  </sheetViews>
  <sheetFormatPr defaultRowHeight="15" x14ac:dyDescent="0.25"/>
  <cols>
    <col min="1" max="1" width="3.28515625" customWidth="1"/>
    <col min="2" max="2" width="3.140625" customWidth="1"/>
    <col min="3" max="3" width="28.7109375" customWidth="1"/>
    <col min="4" max="5" width="17.7109375" customWidth="1"/>
    <col min="6" max="7" width="6.140625" customWidth="1"/>
    <col min="8" max="8" width="1.7109375" customWidth="1"/>
    <col min="9" max="9" width="3.7109375" customWidth="1"/>
    <col min="10" max="10" width="3.42578125" customWidth="1"/>
    <col min="11" max="11" width="4.140625" customWidth="1"/>
    <col min="12" max="12" width="31.7109375" customWidth="1"/>
    <col min="13" max="16" width="16.42578125" customWidth="1"/>
  </cols>
  <sheetData>
    <row r="1" spans="1:16" x14ac:dyDescent="0.25">
      <c r="H1" s="10"/>
    </row>
    <row r="2" spans="1:16" x14ac:dyDescent="0.25">
      <c r="D2" s="10"/>
      <c r="E2" s="10"/>
      <c r="H2" s="10"/>
      <c r="I2" s="10"/>
      <c r="J2" s="10"/>
    </row>
    <row r="3" spans="1:16" x14ac:dyDescent="0.25">
      <c r="D3" s="10"/>
      <c r="E3" s="10"/>
      <c r="F3" s="10"/>
      <c r="G3" s="10"/>
      <c r="H3" s="10"/>
      <c r="I3" s="10"/>
      <c r="J3" s="10"/>
      <c r="K3" s="10"/>
      <c r="L3" s="10"/>
      <c r="M3" s="10"/>
    </row>
    <row r="4" spans="1:16" x14ac:dyDescent="0.25">
      <c r="D4" s="10"/>
      <c r="E4" s="10"/>
      <c r="F4" s="10"/>
      <c r="H4" s="14"/>
    </row>
    <row r="5" spans="1:16" ht="21" x14ac:dyDescent="0.35">
      <c r="A5" s="90" t="s">
        <v>13</v>
      </c>
      <c r="B5" s="90"/>
      <c r="C5" s="90"/>
      <c r="D5" s="90"/>
      <c r="E5" s="90"/>
      <c r="F5" s="90"/>
      <c r="G5" s="90"/>
      <c r="H5" s="90"/>
      <c r="I5" s="90"/>
      <c r="J5" s="90"/>
      <c r="K5" s="90"/>
      <c r="L5" s="90"/>
      <c r="M5" s="90"/>
      <c r="N5" s="90"/>
      <c r="O5" s="90"/>
      <c r="P5" s="90"/>
    </row>
    <row r="6" spans="1:16" x14ac:dyDescent="0.25">
      <c r="A6" s="11" t="s">
        <v>17</v>
      </c>
      <c r="H6" s="14"/>
    </row>
    <row r="7" spans="1:16" ht="30" customHeight="1" x14ac:dyDescent="0.25">
      <c r="A7" s="9"/>
      <c r="B7" s="91" t="s">
        <v>20</v>
      </c>
      <c r="C7" s="91"/>
      <c r="D7" s="91"/>
      <c r="E7" s="91"/>
      <c r="F7" s="91"/>
      <c r="G7" s="91"/>
      <c r="H7" s="91"/>
      <c r="I7" s="91"/>
      <c r="J7" s="91"/>
      <c r="K7" s="91"/>
      <c r="L7" s="91"/>
      <c r="M7" s="91"/>
      <c r="N7" s="91"/>
      <c r="O7" s="91"/>
      <c r="P7" s="91"/>
    </row>
    <row r="8" spans="1:16" ht="15" customHeight="1" x14ac:dyDescent="0.25">
      <c r="B8" s="16" t="s">
        <v>82</v>
      </c>
      <c r="C8" s="16"/>
      <c r="D8" s="16"/>
      <c r="E8" s="16"/>
      <c r="F8" s="16"/>
      <c r="G8" s="16"/>
      <c r="H8" s="10"/>
      <c r="I8" s="10"/>
      <c r="J8" s="10"/>
      <c r="K8" s="10"/>
      <c r="L8" s="10"/>
      <c r="M8" s="10"/>
      <c r="N8" s="10"/>
      <c r="O8" s="10"/>
      <c r="P8" s="10"/>
    </row>
    <row r="9" spans="1:16" x14ac:dyDescent="0.25">
      <c r="B9" s="93" t="s">
        <v>18</v>
      </c>
      <c r="C9" s="93"/>
      <c r="D9" s="93"/>
      <c r="E9" s="93"/>
      <c r="F9" s="93"/>
      <c r="G9" s="93"/>
      <c r="H9" s="10"/>
      <c r="I9" s="10"/>
      <c r="J9" s="10"/>
      <c r="K9" s="10"/>
      <c r="L9" s="10"/>
      <c r="M9" s="10"/>
      <c r="N9" s="10"/>
      <c r="O9" s="10"/>
      <c r="P9" s="10"/>
    </row>
    <row r="10" spans="1:16" ht="45.75" customHeight="1" x14ac:dyDescent="0.25">
      <c r="A10" s="7"/>
      <c r="B10" s="64"/>
      <c r="C10" s="91" t="s">
        <v>35</v>
      </c>
      <c r="D10" s="91"/>
      <c r="E10" s="91"/>
      <c r="F10" s="91"/>
      <c r="G10" s="91"/>
      <c r="H10" s="91"/>
      <c r="I10" s="91"/>
      <c r="J10" s="91"/>
      <c r="K10" s="91"/>
      <c r="L10" s="91"/>
      <c r="M10" s="91"/>
      <c r="N10" s="91"/>
      <c r="O10" s="91"/>
      <c r="P10" s="10"/>
    </row>
    <row r="11" spans="1:16" ht="15" customHeight="1" x14ac:dyDescent="0.25">
      <c r="A11" s="13"/>
      <c r="B11" s="16" t="s">
        <v>34</v>
      </c>
      <c r="C11" s="16"/>
      <c r="D11" s="16"/>
      <c r="E11" s="16"/>
      <c r="F11" s="16"/>
      <c r="G11" s="16"/>
      <c r="H11" s="10"/>
      <c r="I11" s="10"/>
      <c r="J11" s="10"/>
      <c r="K11" s="10"/>
      <c r="L11" s="10"/>
      <c r="M11" s="10"/>
      <c r="N11" s="10"/>
      <c r="O11" s="10"/>
      <c r="P11" s="10"/>
    </row>
    <row r="12" spans="1:16" x14ac:dyDescent="0.25">
      <c r="A12" s="10"/>
      <c r="B12" s="10" t="s">
        <v>36</v>
      </c>
      <c r="C12" s="10"/>
      <c r="D12" s="10"/>
      <c r="E12" s="10"/>
      <c r="F12" s="10"/>
      <c r="G12" s="10"/>
      <c r="H12" s="10"/>
      <c r="I12" s="10"/>
      <c r="J12" s="10"/>
      <c r="K12" s="10"/>
      <c r="L12" s="10"/>
      <c r="M12" s="10"/>
      <c r="N12" s="10"/>
      <c r="O12" s="10"/>
      <c r="P12" s="10"/>
    </row>
    <row r="13" spans="1:16" ht="64.5" customHeight="1" x14ac:dyDescent="0.25">
      <c r="B13" s="10"/>
      <c r="C13" s="10"/>
      <c r="D13" s="10"/>
      <c r="E13" s="10"/>
      <c r="F13" s="10"/>
      <c r="G13" s="10"/>
      <c r="H13" s="10"/>
      <c r="I13" s="10"/>
      <c r="J13" s="10"/>
      <c r="K13" s="10"/>
      <c r="L13" s="10"/>
      <c r="M13" s="10"/>
      <c r="N13" s="10"/>
      <c r="O13" s="10"/>
      <c r="P13" s="10"/>
    </row>
    <row r="14" spans="1:16" ht="17.25" customHeight="1" x14ac:dyDescent="0.25">
      <c r="B14" s="16" t="s">
        <v>43</v>
      </c>
      <c r="C14" s="10"/>
      <c r="D14" s="10"/>
      <c r="E14" s="10"/>
      <c r="F14" s="10"/>
      <c r="G14" s="10"/>
      <c r="H14" s="10"/>
      <c r="I14" s="10"/>
      <c r="J14" s="10"/>
      <c r="K14" s="10"/>
      <c r="L14" s="10"/>
      <c r="M14" s="10"/>
      <c r="N14" s="10"/>
      <c r="O14" s="10"/>
      <c r="P14" s="10"/>
    </row>
    <row r="15" spans="1:16" ht="17.25" customHeight="1" x14ac:dyDescent="0.25">
      <c r="B15" s="4" t="s">
        <v>78</v>
      </c>
      <c r="H15" s="14"/>
    </row>
    <row r="16" spans="1:16" x14ac:dyDescent="0.25">
      <c r="A16" s="8"/>
      <c r="B16" s="36"/>
      <c r="C16" s="44"/>
      <c r="D16" s="37"/>
      <c r="E16" s="37"/>
      <c r="F16" s="37"/>
      <c r="G16" s="37"/>
      <c r="H16" s="37"/>
      <c r="I16" s="37"/>
      <c r="J16" s="38"/>
      <c r="K16" s="6"/>
      <c r="L16" s="6"/>
    </row>
    <row r="17" spans="2:12" x14ac:dyDescent="0.25">
      <c r="B17" s="95" t="s">
        <v>23</v>
      </c>
      <c r="C17" s="96"/>
      <c r="D17" s="96"/>
      <c r="E17" s="96"/>
      <c r="F17" s="96"/>
      <c r="G17" s="96"/>
      <c r="H17" s="96"/>
      <c r="I17" s="97"/>
      <c r="J17" s="38"/>
      <c r="K17" s="6"/>
      <c r="L17" s="6"/>
    </row>
    <row r="18" spans="2:12" x14ac:dyDescent="0.25">
      <c r="B18" s="38" t="s">
        <v>14</v>
      </c>
      <c r="C18" s="6"/>
      <c r="D18" s="6"/>
      <c r="E18" s="6"/>
      <c r="F18" s="6"/>
      <c r="G18" s="6"/>
      <c r="H18" s="6"/>
      <c r="I18" s="6"/>
      <c r="J18" s="38"/>
      <c r="K18" s="6"/>
      <c r="L18" s="6"/>
    </row>
    <row r="19" spans="2:12" x14ac:dyDescent="0.25">
      <c r="B19" s="38"/>
      <c r="C19" s="6"/>
      <c r="D19" s="6"/>
      <c r="E19" s="6"/>
      <c r="F19" s="6"/>
      <c r="G19" s="6"/>
      <c r="H19" s="6"/>
      <c r="I19" s="6"/>
      <c r="J19" s="38"/>
      <c r="K19" s="6"/>
      <c r="L19" s="6"/>
    </row>
    <row r="20" spans="2:12" x14ac:dyDescent="0.25">
      <c r="B20" s="38" t="s">
        <v>37</v>
      </c>
      <c r="C20" s="6"/>
      <c r="D20" s="6"/>
      <c r="E20" s="6"/>
      <c r="F20" s="6"/>
      <c r="G20" s="6"/>
      <c r="H20" s="6"/>
      <c r="I20" s="6"/>
      <c r="J20" s="38"/>
      <c r="K20" s="6"/>
      <c r="L20" s="6"/>
    </row>
    <row r="21" spans="2:12" x14ac:dyDescent="0.25">
      <c r="B21" s="38" t="s">
        <v>31</v>
      </c>
      <c r="C21" s="6"/>
      <c r="D21" s="6"/>
      <c r="E21" s="39"/>
      <c r="F21" s="39"/>
      <c r="G21" s="39"/>
      <c r="H21" s="6"/>
      <c r="I21" s="6"/>
      <c r="J21" s="63"/>
      <c r="K21" s="6"/>
      <c r="L21" s="6"/>
    </row>
    <row r="22" spans="2:12" x14ac:dyDescent="0.25">
      <c r="B22" s="38" t="s">
        <v>32</v>
      </c>
      <c r="C22" s="6"/>
      <c r="D22" s="6"/>
      <c r="E22" s="6"/>
      <c r="F22" s="6"/>
      <c r="G22" s="6"/>
      <c r="H22" s="6"/>
      <c r="I22" s="6"/>
      <c r="J22" s="38"/>
      <c r="K22" s="6"/>
      <c r="L22" s="6"/>
    </row>
    <row r="23" spans="2:12" x14ac:dyDescent="0.25">
      <c r="B23" s="38" t="s">
        <v>33</v>
      </c>
      <c r="C23" s="6"/>
      <c r="D23" s="6"/>
      <c r="E23" s="6"/>
      <c r="F23" s="6"/>
      <c r="G23" s="6"/>
      <c r="H23" s="6"/>
      <c r="I23" s="6"/>
      <c r="J23" s="38"/>
      <c r="K23" s="6"/>
      <c r="L23" s="6"/>
    </row>
    <row r="24" spans="2:12" x14ac:dyDescent="0.25">
      <c r="B24" s="38"/>
      <c r="C24" s="6"/>
      <c r="D24" s="6"/>
      <c r="E24" s="6"/>
      <c r="F24" s="6"/>
      <c r="G24" s="6"/>
      <c r="H24" s="6"/>
      <c r="I24" s="6"/>
      <c r="J24" s="38"/>
      <c r="K24" s="6"/>
      <c r="L24" s="6"/>
    </row>
    <row r="25" spans="2:12" s="10" customFormat="1" x14ac:dyDescent="0.25">
      <c r="B25" s="65" t="s">
        <v>83</v>
      </c>
      <c r="C25" s="66"/>
      <c r="D25" s="66"/>
      <c r="E25" s="66"/>
      <c r="F25" s="66"/>
      <c r="G25" s="66"/>
      <c r="H25" s="66"/>
      <c r="I25" s="66"/>
      <c r="J25" s="65"/>
      <c r="K25" s="66"/>
      <c r="L25" s="66"/>
    </row>
    <row r="26" spans="2:12" s="10" customFormat="1" x14ac:dyDescent="0.25">
      <c r="B26" s="65" t="s">
        <v>86</v>
      </c>
      <c r="C26" s="66"/>
      <c r="D26" s="66"/>
      <c r="E26" s="66"/>
      <c r="F26" s="66"/>
      <c r="G26" s="66"/>
      <c r="H26" s="66"/>
      <c r="I26" s="66"/>
      <c r="J26" s="65"/>
      <c r="K26" s="66"/>
      <c r="L26" s="66"/>
    </row>
    <row r="27" spans="2:12" s="10" customFormat="1" x14ac:dyDescent="0.25">
      <c r="B27" s="65" t="s">
        <v>84</v>
      </c>
      <c r="C27" s="66"/>
      <c r="D27" s="66"/>
      <c r="E27" s="66"/>
      <c r="F27" s="66"/>
      <c r="G27" s="66"/>
      <c r="H27" s="66"/>
      <c r="I27" s="66"/>
      <c r="J27" s="65"/>
      <c r="K27" s="66"/>
      <c r="L27" s="66"/>
    </row>
    <row r="28" spans="2:12" s="10" customFormat="1" x14ac:dyDescent="0.25">
      <c r="B28" s="65" t="s">
        <v>33</v>
      </c>
      <c r="C28" s="66"/>
      <c r="D28" s="66"/>
      <c r="E28" s="66"/>
      <c r="F28" s="66"/>
      <c r="G28" s="66"/>
      <c r="H28" s="66"/>
      <c r="I28" s="66"/>
      <c r="J28" s="65"/>
      <c r="K28" s="66"/>
      <c r="L28" s="66"/>
    </row>
    <row r="29" spans="2:12" s="10" customFormat="1" x14ac:dyDescent="0.25">
      <c r="B29" s="65"/>
      <c r="C29" s="66"/>
      <c r="D29" s="66"/>
      <c r="E29" s="66"/>
      <c r="F29" s="66"/>
      <c r="G29" s="66"/>
      <c r="H29" s="66"/>
      <c r="I29" s="66"/>
      <c r="J29" s="65"/>
      <c r="K29" s="66"/>
      <c r="L29" s="66"/>
    </row>
    <row r="30" spans="2:12" s="10" customFormat="1" x14ac:dyDescent="0.25">
      <c r="B30" s="65" t="s">
        <v>85</v>
      </c>
      <c r="C30" s="66"/>
      <c r="D30" s="66"/>
      <c r="E30" s="66"/>
      <c r="F30" s="66"/>
      <c r="G30" s="66"/>
      <c r="H30" s="66"/>
      <c r="I30" s="66"/>
      <c r="J30" s="65"/>
      <c r="K30" s="66"/>
      <c r="L30" s="66"/>
    </row>
    <row r="31" spans="2:12" x14ac:dyDescent="0.25">
      <c r="B31" s="38"/>
      <c r="C31" s="6"/>
      <c r="D31" s="6"/>
      <c r="E31" s="6"/>
      <c r="F31" s="6"/>
      <c r="G31" s="6"/>
      <c r="H31" s="6"/>
      <c r="I31" s="6"/>
      <c r="J31" s="38"/>
      <c r="K31" s="6"/>
      <c r="L31" s="6"/>
    </row>
    <row r="32" spans="2:12" x14ac:dyDescent="0.25">
      <c r="B32" s="38" t="s">
        <v>67</v>
      </c>
      <c r="C32" s="6"/>
      <c r="D32" s="6"/>
      <c r="E32" s="6"/>
      <c r="F32" s="6"/>
      <c r="G32" s="6"/>
      <c r="H32" s="6"/>
      <c r="I32" s="6"/>
      <c r="J32" s="38"/>
      <c r="K32" s="6"/>
      <c r="L32" s="6"/>
    </row>
    <row r="33" spans="1:16" ht="45" customHeight="1" x14ac:dyDescent="0.25">
      <c r="A33" s="5"/>
      <c r="B33" s="87" t="s">
        <v>65</v>
      </c>
      <c r="C33" s="88"/>
      <c r="D33" s="88"/>
      <c r="E33" s="88"/>
      <c r="F33" s="88"/>
      <c r="G33" s="88"/>
      <c r="H33" s="88"/>
      <c r="I33" s="89"/>
      <c r="J33" s="62"/>
      <c r="K33" s="41"/>
      <c r="L33" s="41"/>
    </row>
    <row r="34" spans="1:16" ht="15.75" customHeight="1" x14ac:dyDescent="0.25">
      <c r="A34" s="5"/>
      <c r="B34" s="40" t="s">
        <v>68</v>
      </c>
      <c r="C34" s="41"/>
      <c r="D34" s="41"/>
      <c r="E34" s="39"/>
      <c r="F34" s="6"/>
      <c r="G34" s="6"/>
      <c r="H34" s="6"/>
      <c r="I34" s="6"/>
      <c r="J34" s="38"/>
      <c r="K34" s="6"/>
      <c r="L34" s="6"/>
    </row>
    <row r="35" spans="1:16" x14ac:dyDescent="0.25">
      <c r="B35" s="38" t="s">
        <v>66</v>
      </c>
      <c r="C35" s="6"/>
      <c r="D35" s="6"/>
      <c r="E35" s="39"/>
      <c r="F35" s="6"/>
      <c r="G35" s="6"/>
      <c r="H35" s="6"/>
      <c r="I35" s="6"/>
      <c r="J35" s="38"/>
      <c r="K35" s="6"/>
      <c r="L35" s="6"/>
    </row>
    <row r="36" spans="1:16" x14ac:dyDescent="0.25">
      <c r="B36" s="38"/>
      <c r="C36" s="6"/>
      <c r="D36" s="6"/>
      <c r="E36" s="39"/>
      <c r="F36" s="6"/>
      <c r="G36" s="6"/>
      <c r="H36" s="6"/>
      <c r="I36" s="6"/>
      <c r="J36" s="38"/>
      <c r="K36" s="6"/>
      <c r="L36" s="6"/>
    </row>
    <row r="37" spans="1:16" x14ac:dyDescent="0.25">
      <c r="B37" s="38" t="s">
        <v>15</v>
      </c>
      <c r="C37" s="6"/>
      <c r="D37" s="6"/>
      <c r="E37" s="6"/>
      <c r="F37" s="6"/>
      <c r="G37" s="6"/>
      <c r="H37" s="6"/>
      <c r="I37" s="6"/>
      <c r="J37" s="38"/>
      <c r="K37" s="6"/>
      <c r="L37" s="6"/>
    </row>
    <row r="38" spans="1:16" x14ac:dyDescent="0.25">
      <c r="B38" s="42" t="s">
        <v>16</v>
      </c>
      <c r="C38" s="43"/>
      <c r="D38" s="43"/>
      <c r="E38" s="43"/>
      <c r="F38" s="43"/>
      <c r="G38" s="43"/>
      <c r="H38" s="43"/>
      <c r="I38" s="43"/>
      <c r="J38" s="38"/>
      <c r="K38" s="6"/>
      <c r="L38" s="6"/>
    </row>
    <row r="39" spans="1:16" ht="17.25" customHeight="1" x14ac:dyDescent="0.25">
      <c r="B39" s="4"/>
      <c r="H39" s="14"/>
    </row>
    <row r="40" spans="1:16" x14ac:dyDescent="0.25">
      <c r="A40" s="29" t="s">
        <v>40</v>
      </c>
      <c r="H40" s="25"/>
      <c r="I40" s="29" t="s">
        <v>39</v>
      </c>
      <c r="K40" s="10"/>
    </row>
    <row r="41" spans="1:16" ht="15" customHeight="1" x14ac:dyDescent="0.25">
      <c r="A41" s="16" t="s">
        <v>77</v>
      </c>
      <c r="B41" s="15"/>
      <c r="C41" s="15"/>
      <c r="D41" s="15"/>
      <c r="E41" s="15"/>
      <c r="F41" s="15"/>
      <c r="G41" s="15"/>
      <c r="H41" s="26"/>
      <c r="I41" s="16" t="s">
        <v>77</v>
      </c>
      <c r="J41" s="15"/>
      <c r="K41" s="30"/>
      <c r="L41" s="30"/>
      <c r="M41" s="30"/>
      <c r="N41" s="30"/>
      <c r="O41" s="30"/>
      <c r="P41" s="30"/>
    </row>
    <row r="42" spans="1:16" ht="15" customHeight="1" x14ac:dyDescent="0.25">
      <c r="A42" s="16" t="s">
        <v>42</v>
      </c>
      <c r="B42" s="15"/>
      <c r="C42" s="15"/>
      <c r="D42" s="15"/>
      <c r="E42" s="15"/>
      <c r="F42" s="15"/>
      <c r="G42" s="15"/>
      <c r="H42" s="26"/>
      <c r="I42" s="16" t="s">
        <v>42</v>
      </c>
      <c r="J42" s="15"/>
      <c r="K42" s="30"/>
      <c r="L42" s="30"/>
      <c r="M42" s="30"/>
      <c r="N42" s="30"/>
      <c r="O42" s="30"/>
      <c r="P42" s="30"/>
    </row>
    <row r="43" spans="1:16" ht="15" customHeight="1" x14ac:dyDescent="0.25">
      <c r="A43" s="16"/>
      <c r="B43" s="45" t="s">
        <v>44</v>
      </c>
      <c r="C43" s="46"/>
      <c r="D43" s="46"/>
      <c r="E43" s="46"/>
      <c r="F43" s="46"/>
      <c r="G43" s="46"/>
      <c r="H43" s="26"/>
      <c r="I43" s="16"/>
      <c r="J43" s="45" t="s">
        <v>44</v>
      </c>
      <c r="K43" s="30"/>
      <c r="L43" s="30"/>
      <c r="M43" s="30"/>
      <c r="N43" s="30"/>
      <c r="O43" s="30"/>
      <c r="P43" s="30"/>
    </row>
    <row r="44" spans="1:16" ht="15" customHeight="1" x14ac:dyDescent="0.25">
      <c r="A44" s="16"/>
      <c r="B44" s="45" t="s">
        <v>45</v>
      </c>
      <c r="C44" s="46"/>
      <c r="D44" s="46"/>
      <c r="E44" s="46"/>
      <c r="F44" s="46"/>
      <c r="G44" s="46"/>
      <c r="H44" s="26"/>
      <c r="I44" s="16"/>
      <c r="J44" s="45" t="s">
        <v>45</v>
      </c>
      <c r="K44" s="30"/>
      <c r="L44" s="30"/>
      <c r="M44" s="30"/>
      <c r="N44" s="30"/>
      <c r="O44" s="30"/>
      <c r="P44" s="30"/>
    </row>
    <row r="45" spans="1:16" ht="15" customHeight="1" x14ac:dyDescent="0.25">
      <c r="A45" s="16"/>
      <c r="B45" s="45" t="s">
        <v>46</v>
      </c>
      <c r="C45" s="46"/>
      <c r="D45" s="46"/>
      <c r="E45" s="46"/>
      <c r="F45" s="46"/>
      <c r="G45" s="46"/>
      <c r="H45" s="26"/>
      <c r="I45" s="16"/>
      <c r="J45" s="45" t="s">
        <v>46</v>
      </c>
      <c r="K45" s="30"/>
      <c r="L45" s="30"/>
      <c r="M45" s="30"/>
      <c r="N45" s="30"/>
      <c r="O45" s="30"/>
      <c r="P45" s="30"/>
    </row>
    <row r="46" spans="1:16" ht="15" customHeight="1" x14ac:dyDescent="0.25">
      <c r="A46" s="16" t="s">
        <v>51</v>
      </c>
      <c r="B46" s="16"/>
      <c r="C46" s="46"/>
      <c r="D46" s="46"/>
      <c r="E46" s="46"/>
      <c r="F46" s="46"/>
      <c r="G46" s="46"/>
      <c r="H46" s="26"/>
      <c r="I46" s="16" t="s">
        <v>51</v>
      </c>
      <c r="J46" s="46"/>
      <c r="K46" s="30"/>
      <c r="L46" s="30"/>
      <c r="M46" s="30"/>
      <c r="N46" s="30"/>
      <c r="O46" s="30"/>
      <c r="P46" s="30"/>
    </row>
    <row r="47" spans="1:16" ht="15" customHeight="1" x14ac:dyDescent="0.25">
      <c r="A47" s="45" t="s">
        <v>79</v>
      </c>
      <c r="B47" s="45"/>
      <c r="C47" s="15"/>
      <c r="D47" s="15"/>
      <c r="E47" s="15"/>
      <c r="F47" s="15"/>
      <c r="G47" s="15"/>
      <c r="H47" s="26"/>
      <c r="I47" s="45" t="s">
        <v>79</v>
      </c>
      <c r="J47" s="45"/>
      <c r="K47" s="30"/>
      <c r="L47" s="30"/>
      <c r="M47" s="30"/>
      <c r="N47" s="30"/>
      <c r="O47" s="30"/>
      <c r="P47" s="30"/>
    </row>
    <row r="48" spans="1:16" x14ac:dyDescent="0.25">
      <c r="A48" t="s">
        <v>47</v>
      </c>
      <c r="H48" s="26"/>
      <c r="I48" t="s">
        <v>47</v>
      </c>
    </row>
    <row r="49" spans="1:16" x14ac:dyDescent="0.25">
      <c r="C49" t="s">
        <v>64</v>
      </c>
      <c r="H49" s="26"/>
      <c r="K49" t="s">
        <v>64</v>
      </c>
    </row>
    <row r="50" spans="1:16" x14ac:dyDescent="0.25">
      <c r="B50" t="s">
        <v>48</v>
      </c>
      <c r="H50" s="26"/>
      <c r="J50" t="s">
        <v>48</v>
      </c>
    </row>
    <row r="51" spans="1:16" x14ac:dyDescent="0.25">
      <c r="C51" t="s">
        <v>52</v>
      </c>
      <c r="H51" s="26"/>
      <c r="K51" s="4" t="s">
        <v>57</v>
      </c>
    </row>
    <row r="52" spans="1:16" x14ac:dyDescent="0.25">
      <c r="C52" t="s">
        <v>69</v>
      </c>
      <c r="H52" s="26"/>
      <c r="K52" s="4" t="s">
        <v>58</v>
      </c>
    </row>
    <row r="53" spans="1:16" ht="32.25" customHeight="1" x14ac:dyDescent="0.25">
      <c r="C53" s="94" t="s">
        <v>70</v>
      </c>
      <c r="D53" s="94"/>
      <c r="E53" s="94"/>
      <c r="F53" s="94"/>
      <c r="G53" s="94"/>
      <c r="H53" s="26"/>
      <c r="K53" s="76" t="s">
        <v>59</v>
      </c>
      <c r="L53" s="76"/>
      <c r="M53" s="76"/>
      <c r="N53" s="76"/>
      <c r="O53" s="76"/>
      <c r="P53" s="76"/>
    </row>
    <row r="54" spans="1:16" x14ac:dyDescent="0.25">
      <c r="C54" t="s">
        <v>71</v>
      </c>
      <c r="H54" s="26"/>
      <c r="I54" s="14"/>
      <c r="K54" s="4" t="s">
        <v>60</v>
      </c>
    </row>
    <row r="55" spans="1:16" x14ac:dyDescent="0.25">
      <c r="C55" t="s">
        <v>53</v>
      </c>
      <c r="H55" s="26"/>
      <c r="I55" s="14"/>
      <c r="K55" s="10" t="s">
        <v>63</v>
      </c>
      <c r="L55" s="10"/>
    </row>
    <row r="56" spans="1:16" ht="47.25" customHeight="1" x14ac:dyDescent="0.25">
      <c r="C56" s="17" t="s">
        <v>54</v>
      </c>
      <c r="H56" s="26"/>
      <c r="K56" s="76" t="s">
        <v>61</v>
      </c>
      <c r="L56" s="76"/>
      <c r="M56" s="76"/>
      <c r="N56" s="76"/>
      <c r="O56" s="76"/>
      <c r="P56" s="76"/>
    </row>
    <row r="57" spans="1:16" x14ac:dyDescent="0.25">
      <c r="C57" t="s">
        <v>55</v>
      </c>
      <c r="H57" s="26"/>
      <c r="K57" s="4" t="s">
        <v>62</v>
      </c>
    </row>
    <row r="58" spans="1:16" x14ac:dyDescent="0.25">
      <c r="C58" t="s">
        <v>41</v>
      </c>
      <c r="H58" s="26"/>
      <c r="K58" t="s">
        <v>41</v>
      </c>
    </row>
    <row r="59" spans="1:16" x14ac:dyDescent="0.25">
      <c r="A59" t="s">
        <v>49</v>
      </c>
      <c r="H59" s="26"/>
      <c r="I59" t="s">
        <v>49</v>
      </c>
      <c r="K59" s="4"/>
    </row>
    <row r="60" spans="1:16" x14ac:dyDescent="0.25">
      <c r="A60" t="s">
        <v>50</v>
      </c>
      <c r="H60" s="26"/>
      <c r="I60" t="s">
        <v>50</v>
      </c>
      <c r="J60" s="10"/>
    </row>
    <row r="61" spans="1:16" ht="59.25" customHeight="1" x14ac:dyDescent="0.25">
      <c r="C61" s="94" t="s">
        <v>72</v>
      </c>
      <c r="D61" s="94"/>
      <c r="E61" s="94"/>
      <c r="F61" s="94"/>
      <c r="G61" s="94"/>
      <c r="H61" s="26"/>
      <c r="K61" s="88" t="s">
        <v>80</v>
      </c>
      <c r="L61" s="88"/>
      <c r="M61" s="88"/>
      <c r="N61" s="88"/>
      <c r="O61" s="88"/>
      <c r="P61" s="88"/>
    </row>
    <row r="62" spans="1:16" ht="33.75" customHeight="1" thickBot="1" x14ac:dyDescent="0.3">
      <c r="A62" s="47" t="s">
        <v>56</v>
      </c>
      <c r="C62" s="10"/>
      <c r="H62" s="26"/>
      <c r="K62" s="92" t="s">
        <v>73</v>
      </c>
      <c r="L62" s="92"/>
      <c r="M62" s="92"/>
      <c r="N62" s="92"/>
      <c r="O62" s="92"/>
      <c r="P62" s="92"/>
    </row>
    <row r="63" spans="1:16" ht="15.75" thickBot="1" x14ac:dyDescent="0.3">
      <c r="A63" s="4"/>
      <c r="B63" s="4"/>
      <c r="C63" s="4"/>
      <c r="D63" s="4"/>
      <c r="E63" s="4"/>
      <c r="F63" s="4"/>
      <c r="G63" s="4"/>
      <c r="H63" s="27"/>
      <c r="I63" s="4"/>
      <c r="J63" s="4"/>
      <c r="K63" s="67" t="s">
        <v>29</v>
      </c>
      <c r="L63" s="68"/>
      <c r="M63" s="68"/>
      <c r="N63" s="68"/>
      <c r="O63" s="68"/>
      <c r="P63" s="69"/>
    </row>
    <row r="64" spans="1:16" ht="15.75" customHeight="1" x14ac:dyDescent="0.25">
      <c r="A64" s="4"/>
      <c r="B64" s="16"/>
      <c r="C64" s="4"/>
      <c r="D64" s="4"/>
      <c r="E64" s="4"/>
      <c r="F64" s="4"/>
      <c r="G64" s="4"/>
      <c r="H64" s="27"/>
      <c r="I64" s="4"/>
      <c r="J64" s="4"/>
      <c r="K64" s="77" t="s">
        <v>0</v>
      </c>
      <c r="L64" s="78"/>
      <c r="M64" s="31" t="s">
        <v>38</v>
      </c>
      <c r="N64" s="31" t="s">
        <v>7</v>
      </c>
      <c r="O64" s="31" t="s">
        <v>8</v>
      </c>
      <c r="P64" s="32" t="s">
        <v>21</v>
      </c>
    </row>
    <row r="65" spans="1:16" ht="16.5" thickBot="1" x14ac:dyDescent="0.3">
      <c r="A65" s="4"/>
      <c r="C65" s="4"/>
      <c r="D65" s="4"/>
      <c r="E65" s="4"/>
      <c r="F65" s="4"/>
      <c r="G65" s="4"/>
      <c r="H65" s="27"/>
      <c r="I65" s="4"/>
      <c r="J65" s="4"/>
      <c r="K65" s="74"/>
      <c r="L65" s="75"/>
      <c r="M65" s="48"/>
      <c r="N65" s="49"/>
      <c r="O65" s="50"/>
      <c r="P65" s="51"/>
    </row>
    <row r="66" spans="1:16" x14ac:dyDescent="0.25">
      <c r="B66" s="4"/>
      <c r="C66" s="4"/>
      <c r="D66" s="4"/>
      <c r="E66" s="4"/>
      <c r="F66" s="4"/>
      <c r="G66" s="4"/>
      <c r="H66" s="27"/>
      <c r="I66" s="4"/>
      <c r="J66" s="4"/>
      <c r="K66" s="70"/>
      <c r="L66" s="81"/>
      <c r="M66" s="83" t="s">
        <v>22</v>
      </c>
      <c r="N66" s="84"/>
      <c r="O66" s="84"/>
      <c r="P66" s="85"/>
    </row>
    <row r="67" spans="1:16" x14ac:dyDescent="0.25">
      <c r="B67" s="4"/>
      <c r="C67" s="4"/>
      <c r="D67" s="4"/>
      <c r="E67" s="4"/>
      <c r="F67" s="4"/>
      <c r="G67" s="4"/>
      <c r="H67" s="27"/>
      <c r="I67" s="4"/>
      <c r="J67" s="4"/>
      <c r="K67" s="71"/>
      <c r="L67" s="82"/>
      <c r="M67" s="33" t="s">
        <v>9</v>
      </c>
      <c r="N67" s="33" t="s">
        <v>1</v>
      </c>
      <c r="O67" s="33" t="s">
        <v>2</v>
      </c>
      <c r="P67" s="34" t="s">
        <v>3</v>
      </c>
    </row>
    <row r="68" spans="1:16" x14ac:dyDescent="0.25">
      <c r="B68" s="4"/>
      <c r="C68" s="4"/>
      <c r="D68" s="4"/>
      <c r="E68" s="4"/>
      <c r="F68" s="4"/>
      <c r="G68" s="4"/>
      <c r="H68" s="27"/>
      <c r="I68" s="4"/>
      <c r="J68" s="4"/>
      <c r="K68" s="35"/>
      <c r="L68" s="3" t="s">
        <v>26</v>
      </c>
      <c r="M68" s="55"/>
      <c r="N68" s="55"/>
      <c r="O68" s="55"/>
      <c r="P68" s="56"/>
    </row>
    <row r="69" spans="1:16" x14ac:dyDescent="0.25">
      <c r="B69" s="4"/>
      <c r="C69" s="4"/>
      <c r="D69" s="4"/>
      <c r="E69" s="4"/>
      <c r="F69" s="4"/>
      <c r="G69" s="4"/>
      <c r="H69" s="27"/>
      <c r="I69" s="4"/>
      <c r="J69" s="4"/>
      <c r="K69" s="35"/>
      <c r="L69" s="3" t="s">
        <v>10</v>
      </c>
      <c r="M69" s="1">
        <f>$P$65*$M$68</f>
        <v>0</v>
      </c>
      <c r="N69" s="1">
        <f>$P$65*$N$68</f>
        <v>0</v>
      </c>
      <c r="O69" s="1">
        <f>$P$65*$O$68</f>
        <v>0</v>
      </c>
      <c r="P69" s="2">
        <f>$P$65*$P$68</f>
        <v>0</v>
      </c>
    </row>
    <row r="70" spans="1:16" x14ac:dyDescent="0.25">
      <c r="B70" s="4"/>
      <c r="C70" s="4"/>
      <c r="D70" s="4"/>
      <c r="E70" s="4"/>
      <c r="F70" s="4"/>
      <c r="G70" s="4"/>
      <c r="H70" s="27"/>
      <c r="I70" s="4"/>
      <c r="J70" s="4"/>
      <c r="K70" s="35"/>
      <c r="L70" s="3" t="s">
        <v>25</v>
      </c>
      <c r="M70" s="57"/>
      <c r="N70" s="57"/>
      <c r="O70" s="57"/>
      <c r="P70" s="58"/>
    </row>
    <row r="71" spans="1:16" x14ac:dyDescent="0.25">
      <c r="B71" s="4"/>
      <c r="C71" s="4"/>
      <c r="D71" s="4"/>
      <c r="E71" s="4"/>
      <c r="F71" s="4"/>
      <c r="G71" s="4"/>
      <c r="H71" s="27"/>
      <c r="I71" s="4"/>
      <c r="J71" s="4"/>
      <c r="K71" s="35"/>
      <c r="L71" s="3" t="s">
        <v>11</v>
      </c>
      <c r="M71" s="22">
        <f>$P$65*$M$70</f>
        <v>0</v>
      </c>
      <c r="N71" s="22">
        <f>$P$65*$N$70</f>
        <v>0</v>
      </c>
      <c r="O71" s="22">
        <f>$P$65*$O$70</f>
        <v>0</v>
      </c>
      <c r="P71" s="23">
        <f>$P$65*$P$70</f>
        <v>0</v>
      </c>
    </row>
    <row r="72" spans="1:16" x14ac:dyDescent="0.25">
      <c r="B72" s="4"/>
      <c r="C72" s="4"/>
      <c r="D72" s="4"/>
      <c r="E72" s="4"/>
      <c r="F72" s="4"/>
      <c r="G72" s="4"/>
      <c r="H72" s="27"/>
      <c r="I72" s="4"/>
      <c r="J72" s="4"/>
      <c r="K72" s="35"/>
      <c r="L72" s="24" t="s">
        <v>4</v>
      </c>
      <c r="M72" s="53">
        <f>M71-M69</f>
        <v>0</v>
      </c>
      <c r="N72" s="53">
        <f t="shared" ref="N72:P72" si="0">N71-N69</f>
        <v>0</v>
      </c>
      <c r="O72" s="53">
        <f t="shared" si="0"/>
        <v>0</v>
      </c>
      <c r="P72" s="54">
        <f t="shared" si="0"/>
        <v>0</v>
      </c>
    </row>
    <row r="73" spans="1:16" ht="15.75" thickBot="1" x14ac:dyDescent="0.3">
      <c r="B73" s="4"/>
      <c r="C73" s="4"/>
      <c r="D73" s="4"/>
      <c r="E73" s="4"/>
      <c r="F73" s="4"/>
      <c r="G73" s="4"/>
      <c r="H73" s="27"/>
      <c r="I73" s="4"/>
      <c r="J73" s="4"/>
      <c r="K73" s="35"/>
      <c r="L73" s="86" t="s">
        <v>12</v>
      </c>
      <c r="M73" s="86"/>
      <c r="N73" s="52">
        <f>ABS(M72)+ABS(N72)+ABS(O72)+ABS(P72)</f>
        <v>0</v>
      </c>
      <c r="O73" s="20"/>
      <c r="P73" s="21"/>
    </row>
    <row r="74" spans="1:16" ht="21.75" thickBot="1" x14ac:dyDescent="0.3">
      <c r="B74" s="4"/>
      <c r="C74" s="4"/>
      <c r="D74" s="4"/>
      <c r="E74" s="4"/>
      <c r="F74" s="4"/>
      <c r="G74" s="4"/>
      <c r="H74" s="27"/>
      <c r="I74" s="4"/>
      <c r="J74" s="4"/>
      <c r="K74" s="72" t="s">
        <v>5</v>
      </c>
      <c r="L74" s="73"/>
      <c r="M74" s="79" t="s">
        <v>87</v>
      </c>
      <c r="N74" s="80"/>
      <c r="O74" s="18" t="s">
        <v>6</v>
      </c>
      <c r="P74" s="19"/>
    </row>
    <row r="75" spans="1:16" x14ac:dyDescent="0.25">
      <c r="B75" s="4"/>
      <c r="C75" s="4"/>
      <c r="D75" s="4"/>
      <c r="E75" s="4"/>
      <c r="F75" s="4"/>
      <c r="G75" s="4"/>
      <c r="H75" s="27"/>
      <c r="I75" s="4"/>
      <c r="J75" s="4" t="s">
        <v>76</v>
      </c>
      <c r="K75" s="59"/>
      <c r="L75" s="59"/>
      <c r="M75" s="60"/>
      <c r="N75" s="60"/>
      <c r="O75" s="61"/>
      <c r="P75" s="61"/>
    </row>
    <row r="76" spans="1:16" x14ac:dyDescent="0.25">
      <c r="B76" s="4"/>
      <c r="C76" s="4"/>
      <c r="D76" s="4"/>
      <c r="E76" s="4"/>
      <c r="F76" s="4"/>
      <c r="G76" s="4"/>
      <c r="H76" s="27"/>
      <c r="I76" s="4"/>
      <c r="J76" s="4"/>
      <c r="K76" t="s">
        <v>81</v>
      </c>
      <c r="L76" s="4"/>
      <c r="M76" s="4"/>
      <c r="N76" s="4"/>
      <c r="O76" s="4"/>
    </row>
    <row r="77" spans="1:16" x14ac:dyDescent="0.25">
      <c r="B77" s="10"/>
      <c r="C77" s="4"/>
      <c r="D77" s="4"/>
      <c r="E77" s="4"/>
      <c r="F77" s="4"/>
      <c r="G77" s="4"/>
      <c r="H77" s="27"/>
      <c r="I77" s="4"/>
      <c r="J77" s="4"/>
      <c r="K77" t="s">
        <v>27</v>
      </c>
      <c r="L77" s="4"/>
      <c r="M77" s="4"/>
      <c r="N77" s="4"/>
      <c r="O77" s="4"/>
    </row>
    <row r="78" spans="1:16" ht="15" customHeight="1" x14ac:dyDescent="0.25">
      <c r="B78" s="12"/>
      <c r="C78" s="4"/>
      <c r="D78" s="4"/>
      <c r="E78" s="4"/>
      <c r="F78" s="4"/>
      <c r="G78" s="4"/>
      <c r="H78" s="27"/>
      <c r="I78" s="4"/>
      <c r="J78" s="4"/>
      <c r="K78" t="s">
        <v>24</v>
      </c>
      <c r="L78" s="4"/>
      <c r="M78" s="4"/>
      <c r="N78" s="4"/>
      <c r="O78" s="4"/>
    </row>
    <row r="79" spans="1:16" x14ac:dyDescent="0.25">
      <c r="H79" s="26"/>
      <c r="K79" t="s">
        <v>28</v>
      </c>
    </row>
    <row r="80" spans="1:16" ht="15" customHeight="1" x14ac:dyDescent="0.25">
      <c r="H80" s="26"/>
      <c r="K80" t="s">
        <v>19</v>
      </c>
    </row>
    <row r="81" spans="2:16" ht="15" customHeight="1" x14ac:dyDescent="0.25">
      <c r="H81" s="26"/>
      <c r="J81" t="s">
        <v>75</v>
      </c>
    </row>
    <row r="82" spans="2:16" ht="31.5" customHeight="1" x14ac:dyDescent="0.25">
      <c r="B82" s="6"/>
      <c r="D82" s="6"/>
      <c r="E82" s="6"/>
      <c r="F82" s="6"/>
      <c r="G82" s="6"/>
      <c r="H82" s="26"/>
      <c r="K82" s="76" t="s">
        <v>30</v>
      </c>
      <c r="L82" s="76"/>
      <c r="M82" s="76"/>
      <c r="N82" s="76"/>
      <c r="O82" s="76"/>
      <c r="P82" s="76"/>
    </row>
    <row r="83" spans="2:16" x14ac:dyDescent="0.25">
      <c r="B83" s="6"/>
      <c r="D83" s="6"/>
      <c r="E83" s="6"/>
      <c r="F83" s="6"/>
      <c r="G83" s="6"/>
      <c r="H83" s="26"/>
      <c r="K83" t="s">
        <v>74</v>
      </c>
    </row>
    <row r="84" spans="2:16" x14ac:dyDescent="0.25">
      <c r="H84" s="28"/>
      <c r="I84" t="s">
        <v>56</v>
      </c>
    </row>
  </sheetData>
  <mergeCells count="22">
    <mergeCell ref="B33:I33"/>
    <mergeCell ref="A5:P5"/>
    <mergeCell ref="B7:P7"/>
    <mergeCell ref="K62:P62"/>
    <mergeCell ref="K61:P61"/>
    <mergeCell ref="B9:G9"/>
    <mergeCell ref="C61:G61"/>
    <mergeCell ref="C10:O10"/>
    <mergeCell ref="C53:G53"/>
    <mergeCell ref="B17:I17"/>
    <mergeCell ref="K56:P56"/>
    <mergeCell ref="K53:P53"/>
    <mergeCell ref="K63:P63"/>
    <mergeCell ref="K66:K67"/>
    <mergeCell ref="K74:L74"/>
    <mergeCell ref="K65:L65"/>
    <mergeCell ref="K82:P82"/>
    <mergeCell ref="K64:L64"/>
    <mergeCell ref="M74:N74"/>
    <mergeCell ref="L66:L67"/>
    <mergeCell ref="M66:P66"/>
    <mergeCell ref="L73:M73"/>
  </mergeCells>
  <pageMargins left="0.7" right="0.7" top="0.75" bottom="0.75" header="0.3" footer="0.3"/>
  <pageSetup scale="60" orientation="landscape"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Allotment Adjustment</vt:lpstr>
      <vt:lpstr>'Allotment Adjustment'!Print_Area</vt:lpstr>
    </vt:vector>
  </TitlesOfParts>
  <Company>AZDOT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M Mazza</dc:creator>
  <cp:lastModifiedBy>Ryan Westlake</cp:lastModifiedBy>
  <cp:lastPrinted>2018-09-24T22:36:37Z</cp:lastPrinted>
  <dcterms:created xsi:type="dcterms:W3CDTF">2013-06-06T18:25:08Z</dcterms:created>
  <dcterms:modified xsi:type="dcterms:W3CDTF">2019-08-27T14:46:02Z</dcterms:modified>
</cp:coreProperties>
</file>