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workbookProtection workbookAlgorithmName="SHA-512" workbookHashValue="hrQhDf+DktGLCklJX98anpkyij125w8mWgV8Jl0reFbM6DEHx0nKicgqhFbwEvwQMLYqI1kDOfHTXfiszt7IUA==" workbookSaltValue="8A5MKsAkw6zbsOqwzljevA==" workbookSpinCount="100000" lockStructure="1"/>
  <bookViews>
    <workbookView xWindow="0" yWindow="0" windowWidth="28800" windowHeight="11100"/>
  </bookViews>
  <sheets>
    <sheet name="Overview" sheetId="1" r:id="rId1"/>
    <sheet name="Summary Form" sheetId="2" r:id="rId2"/>
    <sheet name="Form 3" sheetId="4" r:id="rId3"/>
    <sheet name="Form 4" sheetId="5" r:id="rId4"/>
    <sheet name="Form 5" sheetId="6" r:id="rId5"/>
    <sheet name="Lists" sheetId="3" state="hidden" r:id="rId6"/>
  </sheets>
  <definedNames>
    <definedName name="AgencyList">Lists!$A$2:$A$116</definedName>
    <definedName name="Category">Lists!$E$2:$E$6</definedName>
    <definedName name="_xlnm.Print_Area" localSheetId="2">'Form 3'!$B$2:$P$102</definedName>
    <definedName name="_xlnm.Print_Area" localSheetId="3">'Form 4'!$B$2:$P$85</definedName>
    <definedName name="_xlnm.Print_Area" localSheetId="4">'Form 5'!$B$2:$P$86</definedName>
    <definedName name="_xlnm.Print_Area" localSheetId="0">Overview!$B$2:$P$49</definedName>
    <definedName name="_xlnm.Print_Area" localSheetId="1">'Summary Form'!$B$2:$Q$34</definedName>
    <definedName name="_xlnm.Print_Titles" localSheetId="2">'Form 3'!$1:$7</definedName>
    <definedName name="_xlnm.Print_Titles" localSheetId="3">'Form 4'!$1:$7</definedName>
    <definedName name="_xlnm.Print_Titles" localSheetId="4">'Form 5'!$1:$7</definedName>
    <definedName name="_xlnm.Print_Titles" localSheetId="0">Overview!$1:$7</definedName>
    <definedName name="_xlnm.Print_Titles" localSheetId="1">'Summary Form'!$1:$7</definedName>
    <definedName name="Term">Lists!$G$2:$G$4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 r="N57" i="4"/>
  <c r="B6" i="6" l="1"/>
  <c r="B6" i="5"/>
  <c r="B4" i="6"/>
  <c r="B3" i="6"/>
  <c r="B2" i="6"/>
  <c r="B4" i="5"/>
  <c r="B3" i="5"/>
  <c r="B2" i="5"/>
  <c r="B6" i="4"/>
  <c r="B4" i="4"/>
  <c r="B3" i="4"/>
  <c r="B2" i="4"/>
  <c r="B6" i="2"/>
  <c r="B4" i="2"/>
  <c r="B3" i="2"/>
  <c r="J41" i="5" l="1"/>
  <c r="J42" i="6"/>
  <c r="N72" i="6" l="1"/>
  <c r="M72" i="6" s="1"/>
  <c r="J66" i="6"/>
  <c r="N60" i="6"/>
  <c r="M60" i="6" s="1"/>
  <c r="J54" i="6"/>
  <c r="N48" i="6"/>
  <c r="M48" i="6" s="1"/>
  <c r="N36" i="6"/>
  <c r="M36" i="6" s="1"/>
  <c r="J30" i="6"/>
  <c r="M71" i="5"/>
  <c r="N71" i="5"/>
  <c r="N59" i="5"/>
  <c r="M59" i="5" s="1"/>
  <c r="N47" i="5"/>
  <c r="M47" i="5" s="1"/>
  <c r="N35" i="5"/>
  <c r="M35" i="5" s="1"/>
  <c r="N91" i="4"/>
  <c r="M91" i="4" s="1"/>
  <c r="N74" i="4"/>
  <c r="M74" i="4" s="1"/>
  <c r="M57" i="4"/>
  <c r="N40" i="4"/>
  <c r="M40" i="4" s="1"/>
  <c r="J65" i="5"/>
  <c r="J53" i="5"/>
  <c r="J29" i="5"/>
  <c r="J77" i="4"/>
  <c r="J60" i="4"/>
  <c r="J43" i="4"/>
  <c r="J26" i="4"/>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<sst xmlns="http://schemas.openxmlformats.org/spreadsheetml/2006/main" count="403" uniqueCount="235">
  <si>
    <t>State of Arizona</t>
  </si>
  <si>
    <t>Closing Package</t>
  </si>
  <si>
    <t>Overview</t>
  </si>
  <si>
    <t>Purpose and Objectives</t>
  </si>
  <si>
    <t>Agency Action Required</t>
  </si>
  <si>
    <t>Working Papers</t>
  </si>
  <si>
    <t>General Instructions</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</si>
  <si>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</si>
  <si>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</si>
  <si>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</si>
  <si>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</si>
  <si>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</si>
  <si>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</si>
  <si>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</si>
  <si>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</si>
  <si>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</si>
  <si>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</si>
  <si>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</si>
  <si>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</si>
  <si>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</si>
  <si>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</si>
  <si>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</si>
  <si>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</si>
  <si>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</si>
  <si>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</si>
  <si>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</si>
  <si>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</si>
  <si>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</si>
  <si>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</si>
  <si>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</si>
  <si>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</si>
  <si>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</si>
  <si>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</si>
  <si>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</si>
  <si>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</si>
  <si>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</si>
  <si>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</si>
  <si>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</si>
  <si>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</si>
  <si>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</si>
  <si>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</si>
  <si>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</si>
  <si>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</si>
  <si>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</si>
  <si>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</si>
  <si>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</si>
  <si>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</si>
  <si>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</si>
  <si>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</si>
  <si>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</si>
  <si>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</si>
  <si>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</si>
  <si>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</si>
  <si>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</si>
  <si>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</si>
  <si>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</si>
  <si>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</si>
  <si>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</si>
  <si>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</si>
  <si>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</si>
  <si>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</si>
  <si>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</si>
  <si>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</si>
  <si>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</si>
  <si>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</si>
  <si>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</si>
  <si>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</si>
  <si>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</si>
  <si>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</si>
  <si>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</si>
  <si>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</si>
  <si>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</si>
  <si>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</si>
  <si>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</si>
  <si>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</si>
  <si>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</si>
  <si>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</si>
  <si>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</si>
  <si>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</si>
  <si>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</si>
  <si>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</si>
  <si>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</si>
  <si>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</si>
  <si>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</si>
  <si>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</si>
  <si>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</si>
  <si>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</si>
  <si>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</si>
  <si>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</si>
  <si>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</si>
  <si>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</si>
  <si>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</si>
  <si>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</si>
  <si>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</si>
  <si>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</si>
  <si>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</si>
  <si>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</si>
  <si>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</si>
  <si>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</si>
  <si>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</si>
  <si>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</si>
  <si>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</si>
  <si>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</si>
  <si>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</si>
  <si>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</si>
  <si>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</si>
  <si>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</si>
  <si>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</si>
  <si>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</si>
  <si>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</si>
  <si>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</si>
  <si>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</si>
  <si>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</si>
  <si>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</si>
  <si>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</si>
  <si>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</si>
  <si>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</si>
  <si>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</si>
  <si>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</si>
  <si>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</si>
  <si>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</si>
  <si>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</si>
  <si>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</si>
  <si>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</si>
  <si>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</si>
  <si>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</si>
  <si>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</si>
  <si>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</si>
  <si>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</si>
  <si>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</si>
  <si>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C – CASH, CASH EQUIVALENTS, AND INVESTMENTS</t>
  </si>
  <si>
    <r>
      <t xml:space="preserve">Complete the Cash, Cash Equivalents, and Investments Summary Form(s) and return the Form(s) to the GAO no later than the date shown in </t>
    </r>
    <r>
      <rPr>
        <b/>
        <sz val="11"/>
        <color theme="1"/>
        <rFont val="Times New Roman"/>
        <family val="1"/>
      </rPr>
      <t>Section A.2 – Due Dates</t>
    </r>
    <r>
      <rPr>
        <sz val="11"/>
        <color theme="1"/>
        <rFont val="Times New Roman"/>
        <family val="1"/>
      </rPr>
      <t>.</t>
    </r>
  </si>
  <si>
    <t>Accounting Principles and Policies</t>
  </si>
  <si>
    <t>GAAP required that the State's balance sheet include all cash, cash equivalents, and investments under State control at midnight, June 30.  This includes all:</t>
  </si>
  <si>
    <r>
      <rPr>
        <sz val="11"/>
        <color rgb="FFFF0000"/>
        <rFont val="Times New Roman"/>
        <family val="1"/>
      </rPr>
      <t>All working papers may be subject to audit.</t>
    </r>
    <r>
      <rPr>
        <sz val="11"/>
        <color theme="1"/>
        <rFont val="Times New Roman"/>
        <family val="1"/>
      </rPr>
      <t xml:space="preserve">  The agency should keep copies of the completed Forms.  In addition, the agency should keep any working papers that support data on the Forms including:</t>
    </r>
  </si>
  <si>
    <r>
      <t xml:space="preserve">Carefully read the instructions and definitions that apply to this closing package.  Be sure to include all cash, cash equivalents, and investments that meet the definitions in </t>
    </r>
    <r>
      <rPr>
        <b/>
        <sz val="11"/>
        <color theme="1"/>
        <rFont val="Times New Roman"/>
        <family val="1"/>
      </rPr>
      <t>Section X – Glossary</t>
    </r>
    <r>
      <rPr>
        <sz val="11"/>
        <color theme="1"/>
        <rFont val="Times New Roman"/>
        <family val="1"/>
      </rPr>
      <t>.</t>
    </r>
  </si>
  <si>
    <t>If Yes: No further action is required.
If No: Proceed to question (2) below.</t>
  </si>
  <si>
    <t>Other than Revolving Funds, does your agency have Bank Cash Accounts with a balance of $1,000,000 or more?</t>
  </si>
  <si>
    <t>1.</t>
  </si>
  <si>
    <t>2.</t>
  </si>
  <si>
    <t>3.</t>
  </si>
  <si>
    <t>4.</t>
  </si>
  <si>
    <t>Does your agency have Cash Equivalents Not Held by State Treasurer with a balance of $1,000,000 or more?</t>
  </si>
  <si>
    <t>Does your agency have Investments Not Held by State Treasurer with a balance of $1,000,000 or more?</t>
  </si>
  <si>
    <t>Preparer Email</t>
  </si>
  <si>
    <t>On the below Form:</t>
  </si>
  <si>
    <t>Name of Financial Institution</t>
  </si>
  <si>
    <t>Fund Number</t>
  </si>
  <si>
    <t>Account Number</t>
  </si>
  <si>
    <t>Title and/or Purpose</t>
  </si>
  <si>
    <t>Category</t>
  </si>
  <si>
    <t>Balance at
June 30</t>
  </si>
  <si>
    <t>Legal Authority For Accounts</t>
  </si>
  <si>
    <t>A.</t>
  </si>
  <si>
    <t>If balance is entirely insured by FDIC, FSLIC, or the National Credit Union Administration or if collateralized with securities held by the State or by the State's agent (other than the institution's trust department) in the State's (or your agency's) name.</t>
  </si>
  <si>
    <t>B.</t>
  </si>
  <si>
    <t>If balance is collateralized with securities held by the pledging financial institution's trust department in the State's (or your agency's) name.</t>
  </si>
  <si>
    <t>C.</t>
  </si>
  <si>
    <t>If balance is collateralized with securities held by the pledging financial institution or by its trust department but not in the State's (or your agency's) name.</t>
  </si>
  <si>
    <t>D.</t>
  </si>
  <si>
    <t>If balance is not collateralized.</t>
  </si>
  <si>
    <t>A</t>
  </si>
  <si>
    <t>B</t>
  </si>
  <si>
    <t>C</t>
  </si>
  <si>
    <t>D</t>
  </si>
  <si>
    <t>Previous July 1 Balance</t>
  </si>
  <si>
    <t>Can funds be used to pay for goods and services which are used by the State of Arizona?</t>
  </si>
  <si>
    <t>Amount</t>
  </si>
  <si>
    <t>Receipts Description</t>
  </si>
  <si>
    <t>June 30 Balance</t>
  </si>
  <si>
    <t>Cash Accounts Other Than Revolving Funds</t>
  </si>
  <si>
    <t>If Yes: Complete Form 3.  Then Proceed to question (3) below.
If No: Proceed to question (3) below.</t>
  </si>
  <si>
    <t>If Yes: Complete Form 4.  Then Proceed to question (4) below.
If No: Proceed to question (4) below.</t>
  </si>
  <si>
    <t>If Yes: Complete Form 5.</t>
  </si>
  <si>
    <r>
      <t xml:space="preserve">Account Number </t>
    </r>
    <r>
      <rPr>
        <b/>
        <sz val="11"/>
        <color rgb="FFFF0000"/>
        <rFont val="Times New Roman"/>
        <family val="1"/>
      </rPr>
      <t>1</t>
    </r>
  </si>
  <si>
    <r>
      <t xml:space="preserve">Account Number </t>
    </r>
    <r>
      <rPr>
        <b/>
        <sz val="11"/>
        <color rgb="FFFF0000"/>
        <rFont val="Times New Roman"/>
        <family val="1"/>
      </rPr>
      <t>2</t>
    </r>
  </si>
  <si>
    <r>
      <t xml:space="preserve">Account Number </t>
    </r>
    <r>
      <rPr>
        <b/>
        <sz val="11"/>
        <color rgb="FFFF0000"/>
        <rFont val="Times New Roman"/>
        <family val="1"/>
      </rPr>
      <t>3</t>
    </r>
  </si>
  <si>
    <r>
      <t xml:space="preserve">Account Number </t>
    </r>
    <r>
      <rPr>
        <b/>
        <sz val="11"/>
        <color rgb="FFFF0000"/>
        <rFont val="Times New Roman"/>
        <family val="1"/>
      </rPr>
      <t>4</t>
    </r>
  </si>
  <si>
    <t>Cash Equivalents Not Held By State Treasurer</t>
  </si>
  <si>
    <t>Description of Cash Equivalent</t>
  </si>
  <si>
    <t>Maturity Date</t>
  </si>
  <si>
    <t>Additions</t>
  </si>
  <si>
    <t>(Disposals)</t>
  </si>
  <si>
    <t>Gain/(Loss) on Disposal</t>
  </si>
  <si>
    <t>Interest Earnings for FY</t>
  </si>
  <si>
    <t>Interest Receiveable at June 30</t>
  </si>
  <si>
    <t>Term</t>
  </si>
  <si>
    <t>Short-Term</t>
  </si>
  <si>
    <t>Long-Term</t>
  </si>
  <si>
    <t>Type of Security</t>
  </si>
  <si>
    <t>Security Number</t>
  </si>
  <si>
    <r>
      <t xml:space="preserve">Security Number </t>
    </r>
    <r>
      <rPr>
        <b/>
        <sz val="11"/>
        <color rgb="FFFF0000"/>
        <rFont val="Times New Roman"/>
        <family val="1"/>
      </rPr>
      <t>1</t>
    </r>
  </si>
  <si>
    <r>
      <t xml:space="preserve">Security Number </t>
    </r>
    <r>
      <rPr>
        <b/>
        <sz val="11"/>
        <color rgb="FFFF0000"/>
        <rFont val="Times New Roman"/>
        <family val="1"/>
      </rPr>
      <t>2</t>
    </r>
  </si>
  <si>
    <r>
      <t xml:space="preserve">Security Number </t>
    </r>
    <r>
      <rPr>
        <b/>
        <sz val="11"/>
        <color rgb="FFFF0000"/>
        <rFont val="Times New Roman"/>
        <family val="1"/>
      </rPr>
      <t>3</t>
    </r>
  </si>
  <si>
    <r>
      <t xml:space="preserve">Security Number </t>
    </r>
    <r>
      <rPr>
        <b/>
        <sz val="11"/>
        <color rgb="FFFF0000"/>
        <rFont val="Times New Roman"/>
        <family val="1"/>
      </rPr>
      <t>4</t>
    </r>
  </si>
  <si>
    <t>Term of Investment</t>
  </si>
  <si>
    <t>June 30 Balance (Cost)</t>
  </si>
  <si>
    <t>June 30 Balance (Fair Value)</t>
  </si>
  <si>
    <t>Investments Not Held By State Treasurer</t>
  </si>
  <si>
    <t>•</t>
  </si>
  <si>
    <t>Reconciliation of bank statement balances and book balances shown on the Cash, Cash Equivalents, and Investments Summary Form(s) for all bank accounts.</t>
  </si>
  <si>
    <t>June 30 bank and investment account statements from financial institutions and brokers.</t>
  </si>
  <si>
    <t>Listings of securities in investment portfolios, correspondence with brokers, etc.</t>
  </si>
  <si>
    <t>Cash, cash equivalents, and investments that the State or its agencies control.</t>
  </si>
  <si>
    <t>Cash, cash equivalents, and investments that the State or its agencies hold as trustee or agent for others.</t>
  </si>
  <si>
    <t>Enter name of the financial institution, the bank account number, and the title and purpose of the bank account.</t>
  </si>
  <si>
    <t>Assign each account with a Category of A, B, C, or D as per the legend at the bottom of this Form.</t>
  </si>
  <si>
    <t>Enter account balance as of June 30.</t>
  </si>
  <si>
    <t>Indicate the Arizona Revised Statute (ARS) which authorizes this account, if known.</t>
  </si>
  <si>
    <t>Enter detailed information below relating to each account's prior ending balance and current year activity.</t>
  </si>
  <si>
    <t>Enter a description of the cash equivalent.  Examples include certificates of deposits and repurchase agreements that can be immediately converted into cash.</t>
  </si>
  <si>
    <t>Enter the account number, if applicable.</t>
  </si>
  <si>
    <t>Enter the maturity date, if any.</t>
  </si>
  <si>
    <t>Enter the type of security (stocks, bonds, etc.) and the maturity date.</t>
  </si>
  <si>
    <t>Enter security number.</t>
  </si>
  <si>
    <t>Enter term of investment.  A short-term investment includes investments that mature within 365 days, while long-term investments will not mature until 366 days or more.</t>
  </si>
  <si>
    <t>Enter the investment balance as of June 30 at cost.</t>
  </si>
  <si>
    <t>Enter account balance as of June 30 at fair value.</t>
  </si>
  <si>
    <r>
      <t xml:space="preserve">Please send questions regarding the closing package to </t>
    </r>
    <r>
      <rPr>
        <b/>
        <u/>
        <sz val="11"/>
        <color rgb="FFFF0000"/>
        <rFont val="Times New Roman"/>
        <family val="1"/>
      </rPr>
      <t>ACFR@azdoa.gov</t>
    </r>
    <r>
      <rPr>
        <b/>
        <sz val="11"/>
        <color rgb="FFFF0000"/>
        <rFont val="Times New Roman"/>
        <family val="1"/>
      </rPr>
      <t>.</t>
    </r>
  </si>
  <si>
    <r>
      <t xml:space="preserve">When finished, email a copy of this closing package to </t>
    </r>
    <r>
      <rPr>
        <b/>
        <u/>
        <sz val="11"/>
        <color rgb="FFFF0000"/>
        <rFont val="Times New Roman"/>
        <family val="1"/>
      </rPr>
      <t>ACFR@azdoa.gov</t>
    </r>
    <r>
      <rPr>
        <b/>
        <sz val="11"/>
        <color rgb="FFFF0000"/>
        <rFont val="Times New Roman"/>
        <family val="1"/>
      </rPr>
      <t>.</t>
    </r>
  </si>
  <si>
    <r>
      <t>Category</t>
    </r>
    <r>
      <rPr>
        <b/>
        <sz val="11"/>
        <color rgb="FFFF0000"/>
        <rFont val="Times New Roman"/>
        <family val="1"/>
      </rPr>
      <t>*</t>
    </r>
  </si>
  <si>
    <t>* Category Legend:</t>
  </si>
  <si>
    <t>Approver Email</t>
  </si>
  <si>
    <r>
      <t xml:space="preserve">Prepare and complete the </t>
    </r>
    <r>
      <rPr>
        <i/>
        <sz val="11"/>
        <color theme="1"/>
        <rFont val="Times New Roman"/>
        <family val="1"/>
      </rPr>
      <t>Summary Form</t>
    </r>
    <r>
      <rPr>
        <sz val="11"/>
        <color theme="1"/>
        <rFont val="Times New Roman"/>
        <family val="1"/>
      </rPr>
      <t xml:space="preserve"> and then </t>
    </r>
    <r>
      <rPr>
        <i/>
        <sz val="11"/>
        <color theme="1"/>
        <rFont val="Times New Roman"/>
        <family val="1"/>
      </rPr>
      <t>Forms (Form 3, Form 4, and/or Form 5)</t>
    </r>
    <r>
      <rPr>
        <sz val="11"/>
        <color theme="1"/>
        <rFont val="Times New Roman"/>
        <family val="1"/>
      </rPr>
      <t xml:space="preserve"> that apply to your agency based on your responses in the Summary.</t>
    </r>
  </si>
  <si>
    <t>Disbursements Description</t>
  </si>
  <si>
    <t>Most cash, cash equivalents, and investments of State agencies are in AZ360 State Treasurer accounts.  There are, however, some exceptions such as bank accounts and/or short-term or long-term investments not shown on AZ360.  This closing package will provide the data for all cash not recorded in AZ360 and any other cash, cash equivalents, and investments controlled by your agency.</t>
  </si>
  <si>
    <t>If your agency has all Cash, Cash Equivalents, and Investments recorded on AZ360, NO action is required.</t>
  </si>
  <si>
    <t>Only complete the cash closing package for bank accounts or investments that are not on AZ360.</t>
  </si>
  <si>
    <t>Note - All Revolving Fund accounts should be on AZ360 and, if so, should NOT be included in this Closing Package.</t>
  </si>
  <si>
    <t>Are all agency's Cash, Cash Equivalents, and Investments with a balance of $1,000,000 or more recorded on AZ360?</t>
  </si>
  <si>
    <t>Enter the six-character AZ360 fund number.</t>
  </si>
  <si>
    <t>Are receipts and disbursements recorded in AZ360?</t>
  </si>
  <si>
    <t>FY24 - Updated 05/2024</t>
  </si>
  <si>
    <t>Summary - At June 30, 2024</t>
  </si>
  <si>
    <t>Are interest earnings, disposal proceeds, and purchase amounts recorded in AZ360?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</si>
</sst>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i/>
      <sz val="11"/>
      <color theme="1"/>
      <name val="Times New Roman"/>
      <family val="1"/>
    </font>
    <font>
      <b/>
      <u/>
      <sz val="11"/>
      <color rgb="FFFF000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4" fontId="6" fillId="0" borderId="0" applyFont="0" applyFill="0" applyBorder="0" applyAlignment="0" applyProtection="0"/>
  </cellStyleXfs>
  <cellXfs count="144">
    <xf numFmtId="0" fontId="0" fillId="0" borderId="0" xfId="0"/>
    <xf numFmtId="0" fontId="2" fillId="0" borderId="0" xfId="0" applyFont="1"/>
    <xf numFmtId="0" fontId="2" fillId="6" borderId="0" xfId="0" applyFont="1" applyFill="1" applyBorder="1"/>
    <xf numFmtId="0" fontId="2" fillId="6" borderId="1" xfId="0" applyFont="1" applyFill="1" applyBorder="1"/>
    <xf numFmtId="0" fontId="2" fillId="6" borderId="0" xfId="0" applyFont="1" applyFill="1" applyBorder="1" applyAlignment="1"/>
    <xf numFmtId="0" fontId="2" fillId="6" borderId="0" xfId="0" applyFont="1" applyFill="1" applyBorder="1" applyAlignment="1">
      <alignment horizontal="center"/>
    </xf>
    <xf numFmtId="0" fontId="2" fillId="5" borderId="4" xfId="0" applyFont="1" applyFill="1" applyBorder="1" applyAlignment="1"/>
    <xf numFmtId="0" fontId="1" fillId="6" borderId="0" xfId="0" applyFont="1" applyFill="1" applyBorder="1" applyAlignment="1">
      <alignment horizontal="right"/>
    </xf>
    <xf numFmtId="0" fontId="2" fillId="5" borderId="4" xfId="0" applyFont="1" applyFill="1" applyBorder="1" applyAlignment="1">
      <alignment horizontal="left"/>
    </xf>
    <xf numFmtId="0" fontId="2" fillId="5" borderId="4" xfId="0" applyFont="1" applyFill="1" applyBorder="1" applyAlignment="1">
      <alignment vertical="center"/>
    </xf>
    <xf numFmtId="0" fontId="2" fillId="6" borderId="1" xfId="0" applyFont="1" applyFill="1" applyBorder="1" applyAlignment="1">
      <alignment horizontal="center"/>
    </xf>
    <xf numFmtId="0" fontId="1" fillId="6" borderId="0" xfId="0" applyFont="1" applyFill="1" applyBorder="1" applyAlignment="1"/>
    <xf numFmtId="0" fontId="4" fillId="6" borderId="7" xfId="0" applyFont="1" applyFill="1" applyBorder="1" applyAlignment="1">
      <alignment horizontal="right"/>
    </xf>
    <xf numFmtId="14" fontId="2" fillId="5" borderId="4" xfId="0" applyNumberFormat="1" applyFont="1" applyFill="1" applyBorder="1" applyAlignment="1"/>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applyBorder="1" applyAlignment="1">
      <alignment horizontal="right" vertical="center" wrapText="1"/>
    </xf>
    <xf numFmtId="0" fontId="2" fillId="6" borderId="2" xfId="0" applyFont="1" applyFill="1" applyBorder="1" applyAlignment="1">
      <alignment horizontal="left" vertical="center" wrapText="1" indent="3"/>
    </xf>
    <xf numFmtId="0" fontId="2" fillId="6" borderId="0" xfId="0" applyFont="1" applyFill="1" applyBorder="1" applyAlignment="1">
      <alignment horizontal="left" vertical="center" wrapText="1" indent="3"/>
    </xf>
    <xf numFmtId="0" fontId="2" fillId="6" borderId="1" xfId="0" applyFont="1" applyFill="1" applyBorder="1" applyAlignment="1">
      <alignment horizontal="left" vertical="center" wrapText="1" indent="3"/>
    </xf>
    <xf numFmtId="0" fontId="1" fillId="6" borderId="0" xfId="0" applyFont="1" applyFill="1" applyBorder="1" applyAlignment="1">
      <alignment horizontal="left"/>
    </xf>
    <xf numFmtId="0" fontId="2" fillId="5" borderId="4" xfId="0" applyFont="1" applyFill="1" applyBorder="1" applyAlignment="1">
      <alignment horizontal="center"/>
    </xf>
    <xf numFmtId="0" fontId="2" fillId="6" borderId="0" xfId="0" applyFont="1" applyFill="1"/>
    <xf numFmtId="0" fontId="2" fillId="6" borderId="18" xfId="0" applyFont="1" applyFill="1" applyBorder="1"/>
    <xf numFmtId="0" fontId="2" fillId="6" borderId="19" xfId="0" applyFont="1" applyFill="1" applyBorder="1"/>
    <xf numFmtId="0" fontId="2" fillId="6" borderId="20" xfId="0" applyFont="1" applyFill="1" applyBorder="1"/>
    <xf numFmtId="0" fontId="2" fillId="6" borderId="21" xfId="0" applyFont="1" applyFill="1" applyBorder="1"/>
    <xf numFmtId="0" fontId="2" fillId="6" borderId="22" xfId="0" applyFont="1" applyFill="1" applyBorder="1"/>
    <xf numFmtId="0" fontId="2" fillId="6" borderId="15" xfId="0" applyFont="1" applyFill="1" applyBorder="1"/>
    <xf numFmtId="0" fontId="2" fillId="6" borderId="16" xfId="0" applyFont="1" applyFill="1" applyBorder="1"/>
    <xf numFmtId="0" fontId="2" fillId="6" borderId="17" xfId="0" applyFont="1" applyFill="1" applyBorder="1"/>
    <xf numFmtId="0" fontId="2" fillId="4" borderId="23" xfId="0" applyFont="1" applyFill="1" applyBorder="1"/>
    <xf numFmtId="0" fontId="2" fillId="4" borderId="24" xfId="0" applyFont="1" applyFill="1" applyBorder="1"/>
    <xf numFmtId="0" fontId="2" fillId="6" borderId="25" xfId="0" applyFont="1" applyFill="1" applyBorder="1"/>
    <xf numFmtId="0" fontId="2" fillId="6" borderId="26" xfId="0" applyFont="1" applyFill="1" applyBorder="1"/>
    <xf numFmtId="0" fontId="4" fillId="6" borderId="18" xfId="0" applyFont="1" applyFill="1" applyBorder="1" applyAlignment="1">
      <alignment horizontal="center"/>
    </xf>
    <xf numFmtId="0" fontId="4" fillId="6" borderId="0" xfId="0" applyFont="1" applyFill="1" applyBorder="1" applyAlignment="1">
      <alignment horizontal="right"/>
    </xf>
    <xf numFmtId="44" fontId="2" fillId="6" borderId="0" xfId="1" applyFont="1" applyFill="1" applyBorder="1" applyAlignment="1">
      <alignment horizontal="right"/>
    </xf>
    <xf numFmtId="0" fontId="2" fillId="6" borderId="16" xfId="0" applyFont="1" applyFill="1" applyBorder="1" applyAlignment="1">
      <alignment horizontal="center"/>
    </xf>
    <xf numFmtId="0" fontId="2" fillId="6" borderId="0" xfId="0" applyFont="1" applyFill="1" applyBorder="1" applyAlignment="1">
      <alignment horizontal="left"/>
    </xf>
    <xf numFmtId="0" fontId="2" fillId="6" borderId="7" xfId="0" applyFont="1" applyFill="1" applyBorder="1" applyAlignment="1">
      <alignment horizontal="left"/>
    </xf>
    <xf numFmtId="0" fontId="2" fillId="6" borderId="27" xfId="0" applyFont="1" applyFill="1" applyBorder="1"/>
    <xf numFmtId="0" fontId="2" fillId="6" borderId="2" xfId="0" applyFont="1" applyFill="1" applyBorder="1" applyAlignment="1">
      <alignment horizontal="center"/>
    </xf>
    <xf numFmtId="0" fontId="2" fillId="6" borderId="2" xfId="0" applyFont="1" applyFill="1" applyBorder="1"/>
    <xf numFmtId="0" fontId="2" fillId="6" borderId="28" xfId="0" applyFont="1" applyFill="1" applyBorder="1"/>
    <xf numFmtId="0" fontId="2" fillId="6" borderId="0" xfId="0" applyFont="1" applyFill="1" applyAlignment="1">
      <alignment vertical="top"/>
    </xf>
    <xf numFmtId="0" fontId="2" fillId="6" borderId="18" xfId="0" applyFont="1" applyFill="1" applyBorder="1" applyAlignment="1">
      <alignment vertical="top"/>
    </xf>
    <xf numFmtId="0" fontId="2" fillId="6" borderId="0" xfId="0" applyFont="1" applyFill="1" applyBorder="1" applyAlignment="1">
      <alignment vertical="top"/>
    </xf>
    <xf numFmtId="0" fontId="2" fillId="6" borderId="19" xfId="0" applyFont="1" applyFill="1" applyBorder="1" applyAlignment="1">
      <alignment vertical="top"/>
    </xf>
    <xf numFmtId="0" fontId="2" fillId="3" borderId="23" xfId="0" applyFont="1" applyFill="1" applyBorder="1" applyAlignment="1">
      <alignment vertical="top"/>
    </xf>
    <xf numFmtId="0" fontId="2" fillId="3" borderId="24" xfId="0" applyFont="1" applyFill="1" applyBorder="1" applyAlignment="1">
      <alignment vertical="top"/>
    </xf>
    <xf numFmtId="0" fontId="2" fillId="6" borderId="0" xfId="0" applyFont="1" applyFill="1" applyBorder="1" applyAlignment="1">
      <alignment horizontal="right" vertical="top" wrapText="1"/>
    </xf>
    <xf numFmtId="0" fontId="2" fillId="6" borderId="0" xfId="0" applyFont="1" applyFill="1" applyBorder="1" applyAlignment="1">
      <alignment horizontal="left" vertical="top" wrapText="1"/>
    </xf>
    <xf numFmtId="0" fontId="2" fillId="6" borderId="18" xfId="0" applyFont="1" applyFill="1" applyBorder="1" applyAlignment="1">
      <alignment horizontal="right" vertical="top" wrapText="1"/>
    </xf>
    <xf numFmtId="0" fontId="1" fillId="6" borderId="0" xfId="0" applyFont="1" applyFill="1" applyBorder="1" applyAlignment="1">
      <alignment horizontal="justify" vertical="top" wrapText="1"/>
    </xf>
    <xf numFmtId="0" fontId="3" fillId="6" borderId="15" xfId="0" applyFont="1" applyFill="1" applyBorder="1" applyAlignment="1">
      <alignment vertical="top"/>
    </xf>
    <xf numFmtId="0" fontId="3" fillId="6" borderId="16" xfId="0" applyFont="1" applyFill="1" applyBorder="1" applyAlignment="1">
      <alignment vertical="top"/>
    </xf>
    <xf numFmtId="0" fontId="3" fillId="6" borderId="17" xfId="0" applyFont="1" applyFill="1" applyBorder="1" applyAlignment="1">
      <alignment vertical="top"/>
    </xf>
    <xf numFmtId="0" fontId="3"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22" xfId="0" applyFont="1" applyFill="1" applyBorder="1" applyAlignment="1">
      <alignment vertical="top"/>
    </xf>
    <xf numFmtId="0" fontId="4" fillId="6" borderId="0" xfId="0" applyFont="1" applyFill="1" applyBorder="1" applyAlignment="1">
      <alignment horizontal="justify" vertical="top"/>
    </xf>
    <xf numFmtId="0" fontId="2" fillId="6" borderId="0" xfId="0" applyFont="1" applyFill="1" applyBorder="1" applyAlignment="1">
      <alignment horizontal="justify" vertical="top" wrapText="1"/>
    </xf>
    <xf numFmtId="0" fontId="1" fillId="6" borderId="0" xfId="0" applyFont="1" applyFill="1" applyBorder="1" applyAlignment="1">
      <alignment horizontal="justify" vertical="top" wrapText="1"/>
    </xf>
    <xf numFmtId="0" fontId="1" fillId="3" borderId="3" xfId="0" applyFont="1" applyFill="1" applyBorder="1" applyAlignment="1">
      <alignment horizontal="left" vertical="top"/>
    </xf>
    <xf numFmtId="0" fontId="2" fillId="6" borderId="0" xfId="0" applyFont="1" applyFill="1" applyBorder="1" applyAlignment="1">
      <alignment horizontal="justify" vertical="top"/>
    </xf>
    <xf numFmtId="0" fontId="1" fillId="2" borderId="18" xfId="0" applyFont="1" applyFill="1" applyBorder="1" applyAlignment="1">
      <alignment horizontal="center" vertical="top"/>
    </xf>
    <xf numFmtId="0" fontId="1" fillId="2" borderId="0" xfId="0" applyFont="1" applyFill="1" applyBorder="1" applyAlignment="1">
      <alignment horizontal="center" vertical="top"/>
    </xf>
    <xf numFmtId="0" fontId="1" fillId="2" borderId="19" xfId="0" applyFont="1" applyFill="1" applyBorder="1" applyAlignment="1">
      <alignment horizontal="center" vertical="top"/>
    </xf>
    <xf numFmtId="0" fontId="1" fillId="2" borderId="15"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6" borderId="0" xfId="0" applyFont="1" applyFill="1" applyBorder="1" applyAlignment="1">
      <alignment horizontal="justify" vertical="top" wrapText="1"/>
    </xf>
    <xf numFmtId="0" fontId="2" fillId="6" borderId="16" xfId="0" applyFont="1" applyFill="1" applyBorder="1" applyAlignment="1">
      <alignment horizontal="left"/>
    </xf>
    <xf numFmtId="0" fontId="4" fillId="6" borderId="0" xfId="0" applyFont="1" applyFill="1" applyBorder="1" applyAlignment="1">
      <alignment horizontal="left"/>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0" xfId="0" applyFont="1" applyFill="1" applyBorder="1" applyAlignment="1">
      <alignment horizontal="center"/>
    </xf>
    <xf numFmtId="0" fontId="1" fillId="2" borderId="19"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0" borderId="2"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 xfId="0" applyFont="1" applyBorder="1" applyAlignment="1">
      <alignment horizontal="left" vertical="center" wrapText="1" indent="1"/>
    </xf>
    <xf numFmtId="0" fontId="1" fillId="4" borderId="3" xfId="0" quotePrefix="1" applyFont="1" applyFill="1" applyBorder="1" applyAlignment="1">
      <alignment horizontal="left"/>
    </xf>
    <xf numFmtId="0" fontId="1" fillId="4" borderId="3" xfId="0" applyFont="1" applyFill="1" applyBorder="1" applyAlignment="1">
      <alignment horizontal="left"/>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5"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5" borderId="5" xfId="0" applyFont="1" applyFill="1" applyBorder="1" applyAlignment="1">
      <alignment horizontal="left"/>
    </xf>
    <xf numFmtId="0" fontId="2" fillId="5" borderId="3" xfId="0" applyFont="1" applyFill="1" applyBorder="1" applyAlignment="1">
      <alignment horizontal="left"/>
    </xf>
    <xf numFmtId="0" fontId="2" fillId="5" borderId="6" xfId="0" applyFont="1" applyFill="1" applyBorder="1" applyAlignment="1">
      <alignment horizontal="left"/>
    </xf>
    <xf numFmtId="0" fontId="2" fillId="5" borderId="5" xfId="0" applyFont="1" applyFill="1" applyBorder="1" applyAlignment="1">
      <alignment horizontal="left" indent="1"/>
    </xf>
    <xf numFmtId="0" fontId="2" fillId="5" borderId="3" xfId="0" applyFont="1" applyFill="1" applyBorder="1" applyAlignment="1">
      <alignment horizontal="left" indent="1"/>
    </xf>
    <xf numFmtId="0" fontId="2" fillId="5" borderId="6" xfId="0" applyFont="1" applyFill="1" applyBorder="1" applyAlignment="1">
      <alignment horizontal="left" indent="1"/>
    </xf>
    <xf numFmtId="164" fontId="2" fillId="5" borderId="5" xfId="0" applyNumberFormat="1" applyFont="1" applyFill="1" applyBorder="1" applyAlignment="1">
      <alignment horizontal="left"/>
    </xf>
    <xf numFmtId="164" fontId="2" fillId="5" borderId="3" xfId="0" applyNumberFormat="1" applyFont="1" applyFill="1" applyBorder="1" applyAlignment="1">
      <alignment horizontal="left"/>
    </xf>
    <xf numFmtId="164" fontId="2" fillId="5" borderId="6" xfId="0" applyNumberFormat="1" applyFont="1" applyFill="1" applyBorder="1" applyAlignment="1">
      <alignment horizontal="left"/>
    </xf>
    <xf numFmtId="0" fontId="2" fillId="5" borderId="5" xfId="0" applyFont="1" applyFill="1" applyBorder="1" applyAlignment="1">
      <alignment horizontal="center"/>
    </xf>
    <xf numFmtId="0" fontId="2" fillId="5" borderId="3" xfId="0" applyFont="1" applyFill="1" applyBorder="1" applyAlignment="1">
      <alignment horizontal="center"/>
    </xf>
    <xf numFmtId="0" fontId="2" fillId="5" borderId="6" xfId="0" applyFont="1" applyFill="1" applyBorder="1" applyAlignment="1">
      <alignment horizontal="center"/>
    </xf>
    <xf numFmtId="44" fontId="2" fillId="5" borderId="5" xfId="1" applyFont="1" applyFill="1" applyBorder="1" applyAlignment="1">
      <alignment horizontal="right"/>
    </xf>
    <xf numFmtId="44" fontId="2" fillId="5" borderId="6" xfId="1" applyFont="1" applyFill="1" applyBorder="1" applyAlignment="1">
      <alignment horizontal="right"/>
    </xf>
    <xf numFmtId="0" fontId="1" fillId="6" borderId="0" xfId="0" applyFont="1" applyFill="1" applyBorder="1" applyAlignment="1">
      <alignment horizontal="left"/>
    </xf>
    <xf numFmtId="0" fontId="1" fillId="6" borderId="7" xfId="0" applyFont="1" applyFill="1" applyBorder="1" applyAlignment="1">
      <alignment horizontal="left"/>
    </xf>
    <xf numFmtId="49" fontId="2" fillId="6" borderId="5" xfId="0" applyNumberFormat="1" applyFont="1" applyFill="1" applyBorder="1" applyAlignment="1">
      <alignment horizontal="center"/>
    </xf>
    <xf numFmtId="49" fontId="2" fillId="6" borderId="3" xfId="0" applyNumberFormat="1" applyFont="1" applyFill="1" applyBorder="1" applyAlignment="1">
      <alignment horizontal="center"/>
    </xf>
    <xf numFmtId="49" fontId="2" fillId="6" borderId="6" xfId="0" applyNumberFormat="1"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0" xfId="0" applyFont="1" applyFill="1" applyBorder="1" applyAlignment="1">
      <alignment horizontal="left" indent="1"/>
    </xf>
    <xf numFmtId="0" fontId="2" fillId="6" borderId="0" xfId="0" applyFont="1" applyFill="1" applyBorder="1" applyAlignment="1">
      <alignment horizontal="left"/>
    </xf>
    <xf numFmtId="0" fontId="2" fillId="6" borderId="7" xfId="0" applyFont="1" applyFill="1" applyBorder="1" applyAlignment="1">
      <alignment horizontal="left"/>
    </xf>
    <xf numFmtId="44" fontId="2" fillId="6" borderId="5" xfId="1" applyFont="1" applyFill="1" applyBorder="1" applyAlignment="1">
      <alignment horizontal="right"/>
    </xf>
    <xf numFmtId="44" fontId="2" fillId="6" borderId="6" xfId="1" applyFont="1" applyFill="1" applyBorder="1" applyAlignment="1">
      <alignment horizontal="right"/>
    </xf>
    <xf numFmtId="0" fontId="2" fillId="6" borderId="0" xfId="0" applyFont="1" applyFill="1" applyBorder="1" applyAlignment="1">
      <alignment horizontal="justify" wrapText="1"/>
    </xf>
    <xf numFmtId="0" fontId="2" fillId="6" borderId="0" xfId="0" applyFont="1" applyFill="1" applyBorder="1" applyAlignment="1">
      <alignment horizontal="justify"/>
    </xf>
    <xf numFmtId="0" fontId="1" fillId="6" borderId="4" xfId="0" applyFont="1" applyFill="1" applyBorder="1" applyAlignment="1">
      <alignment horizontal="center" wrapText="1"/>
    </xf>
    <xf numFmtId="14" fontId="2" fillId="5" borderId="5" xfId="0" applyNumberFormat="1" applyFont="1" applyFill="1" applyBorder="1" applyAlignment="1">
      <alignment horizontal="center"/>
    </xf>
    <xf numFmtId="14" fontId="2" fillId="5" borderId="6" xfId="0" applyNumberFormat="1" applyFont="1" applyFill="1" applyBorder="1" applyAlignment="1">
      <alignment horizontal="center"/>
    </xf>
    <xf numFmtId="0" fontId="1" fillId="6" borderId="8" xfId="0" applyFont="1" applyFill="1" applyBorder="1" applyAlignment="1">
      <alignment horizontal="center" wrapText="1"/>
    </xf>
    <xf numFmtId="0" fontId="1" fillId="6" borderId="12" xfId="0" applyFont="1" applyFill="1" applyBorder="1" applyAlignment="1">
      <alignment horizontal="center" wrapText="1"/>
    </xf>
    <xf numFmtId="0" fontId="1" fillId="6" borderId="14" xfId="0" applyFont="1" applyFill="1" applyBorder="1" applyAlignment="1">
      <alignment horizontal="center" wrapText="1"/>
    </xf>
    <xf numFmtId="0" fontId="1" fillId="6" borderId="13" xfId="0" applyFont="1" applyFill="1" applyBorder="1" applyAlignment="1">
      <alignment horizontal="center" wrapText="1"/>
    </xf>
    <xf numFmtId="0" fontId="2" fillId="5" borderId="4" xfId="0" applyFont="1" applyFill="1" applyBorder="1" applyAlignment="1">
      <alignment horizontal="center"/>
    </xf>
    <xf numFmtId="0" fontId="1" fillId="6" borderId="9" xfId="0" applyFont="1" applyFill="1" applyBorder="1" applyAlignment="1">
      <alignment horizontal="center" wrapText="1"/>
    </xf>
    <xf numFmtId="0" fontId="1" fillId="6" borderId="11"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9"/>
  <sheetViews>
    <sheetView tabSelected="1" zoomScaleNormal="100" workbookViewId="0">
      <selection activeCell="B2" sqref="B2:P2"/>
    </sheetView>
  </sheetViews>
  <sheetFormatPr defaultRowHeight="15" x14ac:dyDescent="0.25"/>
  <cols>
    <col min="1" max="1" width="2.85546875" style="25" customWidth="1"/>
    <col min="2" max="2" width="2.85546875" style="48" customWidth="1"/>
    <col min="3" max="15" width="9.140625" style="48"/>
    <col min="16" max="16" width="2.85546875" style="48" customWidth="1"/>
    <col min="17" max="16384" width="9.140625" style="25"/>
  </cols>
  <sheetData>
    <row r="1" spans="2:16" ht="15.75" thickBot="1" x14ac:dyDescent="0.3"/>
    <row r="2" spans="2:16" x14ac:dyDescent="0.25">
      <c r="B2" s="74" t="s">
        <v>0</v>
      </c>
      <c r="C2" s="75"/>
      <c r="D2" s="75"/>
      <c r="E2" s="75"/>
      <c r="F2" s="75"/>
      <c r="G2" s="75"/>
      <c r="H2" s="75"/>
      <c r="I2" s="75"/>
      <c r="J2" s="75"/>
      <c r="K2" s="75"/>
      <c r="L2" s="75"/>
      <c r="M2" s="75"/>
      <c r="N2" s="75"/>
      <c r="O2" s="75"/>
      <c r="P2" s="76"/>
    </row>
    <row r="3" spans="2:16" x14ac:dyDescent="0.25">
      <c r="B3" s="71" t="s">
        <v>1</v>
      </c>
      <c r="C3" s="72"/>
      <c r="D3" s="72"/>
      <c r="E3" s="72"/>
      <c r="F3" s="72"/>
      <c r="G3" s="72"/>
      <c r="H3" s="72"/>
      <c r="I3" s="72"/>
      <c r="J3" s="72"/>
      <c r="K3" s="72"/>
      <c r="L3" s="72"/>
      <c r="M3" s="72"/>
      <c r="N3" s="72"/>
      <c r="O3" s="72"/>
      <c r="P3" s="73"/>
    </row>
    <row r="4" spans="2:16" x14ac:dyDescent="0.25">
      <c r="B4" s="71" t="s">
        <v>130</v>
      </c>
      <c r="C4" s="72"/>
      <c r="D4" s="72"/>
      <c r="E4" s="72"/>
      <c r="F4" s="72"/>
      <c r="G4" s="72"/>
      <c r="H4" s="72"/>
      <c r="I4" s="72"/>
      <c r="J4" s="72"/>
      <c r="K4" s="72"/>
      <c r="L4" s="72"/>
      <c r="M4" s="72"/>
      <c r="N4" s="72"/>
      <c r="O4" s="72"/>
      <c r="P4" s="73"/>
    </row>
    <row r="5" spans="2:16" x14ac:dyDescent="0.25">
      <c r="B5" s="71" t="s">
        <v>2</v>
      </c>
      <c r="C5" s="72"/>
      <c r="D5" s="72"/>
      <c r="E5" s="72"/>
      <c r="F5" s="72"/>
      <c r="G5" s="72"/>
      <c r="H5" s="72"/>
      <c r="I5" s="72"/>
      <c r="J5" s="72"/>
      <c r="K5" s="72"/>
      <c r="L5" s="72"/>
      <c r="M5" s="72"/>
      <c r="N5" s="72"/>
      <c r="O5" s="72"/>
      <c r="P5" s="73"/>
    </row>
    <row r="6" spans="2:16" ht="15.75" thickBot="1" x14ac:dyDescent="0.3">
      <c r="B6" s="77" t="s">
        <v>232</v>
      </c>
      <c r="C6" s="78"/>
      <c r="D6" s="78"/>
      <c r="E6" s="78"/>
      <c r="F6" s="78"/>
      <c r="G6" s="78"/>
      <c r="H6" s="78"/>
      <c r="I6" s="78"/>
      <c r="J6" s="78"/>
      <c r="K6" s="78"/>
      <c r="L6" s="78"/>
      <c r="M6" s="78"/>
      <c r="N6" s="78"/>
      <c r="O6" s="78"/>
      <c r="P6" s="79"/>
    </row>
    <row r="7" spans="2:16" x14ac:dyDescent="0.25">
      <c r="B7" s="49"/>
      <c r="C7" s="50"/>
      <c r="D7" s="50"/>
      <c r="E7" s="50"/>
      <c r="F7" s="50"/>
      <c r="G7" s="50"/>
      <c r="H7" s="50"/>
      <c r="I7" s="50"/>
      <c r="J7" s="50"/>
      <c r="K7" s="50"/>
      <c r="L7" s="50"/>
      <c r="M7" s="50"/>
      <c r="N7" s="50"/>
      <c r="O7" s="50"/>
      <c r="P7" s="51"/>
    </row>
    <row r="8" spans="2:16" x14ac:dyDescent="0.25">
      <c r="B8" s="52"/>
      <c r="C8" s="69" t="s">
        <v>3</v>
      </c>
      <c r="D8" s="69"/>
      <c r="E8" s="69"/>
      <c r="F8" s="69"/>
      <c r="G8" s="69"/>
      <c r="H8" s="69"/>
      <c r="I8" s="69"/>
      <c r="J8" s="69"/>
      <c r="K8" s="69"/>
      <c r="L8" s="69"/>
      <c r="M8" s="69"/>
      <c r="N8" s="69"/>
      <c r="O8" s="69"/>
      <c r="P8" s="53"/>
    </row>
    <row r="9" spans="2:16" x14ac:dyDescent="0.25">
      <c r="B9" s="49"/>
      <c r="C9" s="50"/>
      <c r="D9" s="50"/>
      <c r="E9" s="50"/>
      <c r="F9" s="50"/>
      <c r="G9" s="50"/>
      <c r="H9" s="50"/>
      <c r="I9" s="50"/>
      <c r="J9" s="50"/>
      <c r="K9" s="50"/>
      <c r="L9" s="50"/>
      <c r="M9" s="50"/>
      <c r="N9" s="50"/>
      <c r="O9" s="50"/>
      <c r="P9" s="51"/>
    </row>
    <row r="10" spans="2:16" x14ac:dyDescent="0.25">
      <c r="B10" s="49"/>
      <c r="C10" s="67" t="s">
        <v>225</v>
      </c>
      <c r="D10" s="67"/>
      <c r="E10" s="67"/>
      <c r="F10" s="67"/>
      <c r="G10" s="67"/>
      <c r="H10" s="67"/>
      <c r="I10" s="67"/>
      <c r="J10" s="67"/>
      <c r="K10" s="67"/>
      <c r="L10" s="67"/>
      <c r="M10" s="67"/>
      <c r="N10" s="67"/>
      <c r="O10" s="67"/>
      <c r="P10" s="51"/>
    </row>
    <row r="11" spans="2:16" x14ac:dyDescent="0.25">
      <c r="B11" s="49"/>
      <c r="C11" s="67"/>
      <c r="D11" s="67"/>
      <c r="E11" s="67"/>
      <c r="F11" s="67"/>
      <c r="G11" s="67"/>
      <c r="H11" s="67"/>
      <c r="I11" s="67"/>
      <c r="J11" s="67"/>
      <c r="K11" s="67"/>
      <c r="L11" s="67"/>
      <c r="M11" s="67"/>
      <c r="N11" s="67"/>
      <c r="O11" s="67"/>
      <c r="P11" s="51"/>
    </row>
    <row r="12" spans="2:16" x14ac:dyDescent="0.25">
      <c r="B12" s="49"/>
      <c r="C12" s="67"/>
      <c r="D12" s="67"/>
      <c r="E12" s="67"/>
      <c r="F12" s="67"/>
      <c r="G12" s="67"/>
      <c r="H12" s="67"/>
      <c r="I12" s="67"/>
      <c r="J12" s="67"/>
      <c r="K12" s="67"/>
      <c r="L12" s="67"/>
      <c r="M12" s="67"/>
      <c r="N12" s="67"/>
      <c r="O12" s="67"/>
      <c r="P12" s="51"/>
    </row>
    <row r="13" spans="2:16" x14ac:dyDescent="0.25">
      <c r="B13" s="49"/>
      <c r="C13" s="67"/>
      <c r="D13" s="67"/>
      <c r="E13" s="67"/>
      <c r="F13" s="67"/>
      <c r="G13" s="67"/>
      <c r="H13" s="67"/>
      <c r="I13" s="67"/>
      <c r="J13" s="67"/>
      <c r="K13" s="67"/>
      <c r="L13" s="67"/>
      <c r="M13" s="67"/>
      <c r="N13" s="67"/>
      <c r="O13" s="67"/>
      <c r="P13" s="51"/>
    </row>
    <row r="14" spans="2:16" x14ac:dyDescent="0.25">
      <c r="B14" s="49"/>
      <c r="C14" s="50"/>
      <c r="D14" s="50"/>
      <c r="E14" s="50"/>
      <c r="F14" s="50"/>
      <c r="G14" s="50"/>
      <c r="H14" s="50"/>
      <c r="I14" s="50"/>
      <c r="J14" s="50"/>
      <c r="K14" s="50"/>
      <c r="L14" s="50"/>
      <c r="M14" s="50"/>
      <c r="N14" s="50"/>
      <c r="O14" s="50"/>
      <c r="P14" s="51"/>
    </row>
    <row r="15" spans="2:16" x14ac:dyDescent="0.25">
      <c r="B15" s="52"/>
      <c r="C15" s="69" t="s">
        <v>4</v>
      </c>
      <c r="D15" s="69"/>
      <c r="E15" s="69"/>
      <c r="F15" s="69"/>
      <c r="G15" s="69"/>
      <c r="H15" s="69"/>
      <c r="I15" s="69"/>
      <c r="J15" s="69"/>
      <c r="K15" s="69"/>
      <c r="L15" s="69"/>
      <c r="M15" s="69"/>
      <c r="N15" s="69"/>
      <c r="O15" s="69"/>
      <c r="P15" s="53"/>
    </row>
    <row r="16" spans="2:16" x14ac:dyDescent="0.25">
      <c r="B16" s="49"/>
      <c r="C16" s="50"/>
      <c r="D16" s="50"/>
      <c r="E16" s="50"/>
      <c r="F16" s="50"/>
      <c r="G16" s="50"/>
      <c r="H16" s="50"/>
      <c r="I16" s="50"/>
      <c r="J16" s="50"/>
      <c r="K16" s="50"/>
      <c r="L16" s="50"/>
      <c r="M16" s="50"/>
      <c r="N16" s="50"/>
      <c r="O16" s="50"/>
      <c r="P16" s="51"/>
    </row>
    <row r="17" spans="2:16" x14ac:dyDescent="0.25">
      <c r="B17" s="49"/>
      <c r="C17" s="80" t="s">
        <v>226</v>
      </c>
      <c r="D17" s="80"/>
      <c r="E17" s="80"/>
      <c r="F17" s="80"/>
      <c r="G17" s="80"/>
      <c r="H17" s="80"/>
      <c r="I17" s="80"/>
      <c r="J17" s="80"/>
      <c r="K17" s="80"/>
      <c r="L17" s="80"/>
      <c r="M17" s="80"/>
      <c r="N17" s="80"/>
      <c r="O17" s="80"/>
      <c r="P17" s="51"/>
    </row>
    <row r="18" spans="2:16" x14ac:dyDescent="0.25">
      <c r="B18" s="49"/>
      <c r="C18" s="50"/>
      <c r="D18" s="50"/>
      <c r="E18" s="50"/>
      <c r="F18" s="50"/>
      <c r="G18" s="50"/>
      <c r="H18" s="50"/>
      <c r="I18" s="50"/>
      <c r="J18" s="50"/>
      <c r="K18" s="50"/>
      <c r="L18" s="50"/>
      <c r="M18" s="50"/>
      <c r="N18" s="50"/>
      <c r="O18" s="50"/>
      <c r="P18" s="51"/>
    </row>
    <row r="19" spans="2:16" x14ac:dyDescent="0.25">
      <c r="B19" s="49"/>
      <c r="C19" s="67" t="s">
        <v>131</v>
      </c>
      <c r="D19" s="67"/>
      <c r="E19" s="67"/>
      <c r="F19" s="67"/>
      <c r="G19" s="67"/>
      <c r="H19" s="67"/>
      <c r="I19" s="67"/>
      <c r="J19" s="67"/>
      <c r="K19" s="67"/>
      <c r="L19" s="67"/>
      <c r="M19" s="67"/>
      <c r="N19" s="67"/>
      <c r="O19" s="67"/>
      <c r="P19" s="51"/>
    </row>
    <row r="20" spans="2:16" x14ac:dyDescent="0.25">
      <c r="B20" s="49"/>
      <c r="C20" s="67"/>
      <c r="D20" s="67"/>
      <c r="E20" s="67"/>
      <c r="F20" s="67"/>
      <c r="G20" s="67"/>
      <c r="H20" s="67"/>
      <c r="I20" s="67"/>
      <c r="J20" s="67"/>
      <c r="K20" s="67"/>
      <c r="L20" s="67"/>
      <c r="M20" s="67"/>
      <c r="N20" s="67"/>
      <c r="O20" s="67"/>
      <c r="P20" s="51"/>
    </row>
    <row r="21" spans="2:16" x14ac:dyDescent="0.25">
      <c r="B21" s="49"/>
      <c r="C21" s="50"/>
      <c r="D21" s="50"/>
      <c r="E21" s="50"/>
      <c r="F21" s="50"/>
      <c r="G21" s="50"/>
      <c r="H21" s="50"/>
      <c r="I21" s="50"/>
      <c r="J21" s="50"/>
      <c r="K21" s="50"/>
      <c r="L21" s="50"/>
      <c r="M21" s="50"/>
      <c r="N21" s="50"/>
      <c r="O21" s="50"/>
      <c r="P21" s="51"/>
    </row>
    <row r="22" spans="2:16" x14ac:dyDescent="0.25">
      <c r="B22" s="52"/>
      <c r="C22" s="69" t="s">
        <v>132</v>
      </c>
      <c r="D22" s="69"/>
      <c r="E22" s="69"/>
      <c r="F22" s="69"/>
      <c r="G22" s="69"/>
      <c r="H22" s="69"/>
      <c r="I22" s="69"/>
      <c r="J22" s="69"/>
      <c r="K22" s="69"/>
      <c r="L22" s="69"/>
      <c r="M22" s="69"/>
      <c r="N22" s="69"/>
      <c r="O22" s="69"/>
      <c r="P22" s="53"/>
    </row>
    <row r="23" spans="2:16" x14ac:dyDescent="0.25">
      <c r="B23" s="49"/>
      <c r="C23" s="50"/>
      <c r="D23" s="50"/>
      <c r="E23" s="50"/>
      <c r="F23" s="50"/>
      <c r="G23" s="50"/>
      <c r="H23" s="50"/>
      <c r="I23" s="50"/>
      <c r="J23" s="50"/>
      <c r="K23" s="50"/>
      <c r="L23" s="50"/>
      <c r="M23" s="50"/>
      <c r="N23" s="50"/>
      <c r="O23" s="50"/>
      <c r="P23" s="51"/>
    </row>
    <row r="24" spans="2:16" x14ac:dyDescent="0.25">
      <c r="B24" s="49"/>
      <c r="C24" s="67" t="s">
        <v>133</v>
      </c>
      <c r="D24" s="67"/>
      <c r="E24" s="67"/>
      <c r="F24" s="67"/>
      <c r="G24" s="67"/>
      <c r="H24" s="67"/>
      <c r="I24" s="67"/>
      <c r="J24" s="67"/>
      <c r="K24" s="67"/>
      <c r="L24" s="67"/>
      <c r="M24" s="67"/>
      <c r="N24" s="67"/>
      <c r="O24" s="67"/>
      <c r="P24" s="51"/>
    </row>
    <row r="25" spans="2:16" x14ac:dyDescent="0.25">
      <c r="B25" s="49"/>
      <c r="C25" s="67"/>
      <c r="D25" s="67"/>
      <c r="E25" s="67"/>
      <c r="F25" s="67"/>
      <c r="G25" s="67"/>
      <c r="H25" s="67"/>
      <c r="I25" s="67"/>
      <c r="J25" s="67"/>
      <c r="K25" s="67"/>
      <c r="L25" s="67"/>
      <c r="M25" s="67"/>
      <c r="N25" s="67"/>
      <c r="O25" s="67"/>
      <c r="P25" s="51"/>
    </row>
    <row r="26" spans="2:16" x14ac:dyDescent="0.25">
      <c r="B26" s="49"/>
      <c r="C26" s="54" t="s">
        <v>199</v>
      </c>
      <c r="D26" s="70" t="s">
        <v>203</v>
      </c>
      <c r="E26" s="70"/>
      <c r="F26" s="70"/>
      <c r="G26" s="70"/>
      <c r="H26" s="70"/>
      <c r="I26" s="70"/>
      <c r="J26" s="70"/>
      <c r="K26" s="70"/>
      <c r="L26" s="70"/>
      <c r="M26" s="70"/>
      <c r="N26" s="70"/>
      <c r="O26" s="70"/>
      <c r="P26" s="51"/>
    </row>
    <row r="27" spans="2:16" x14ac:dyDescent="0.25">
      <c r="B27" s="49"/>
      <c r="C27" s="54" t="s">
        <v>199</v>
      </c>
      <c r="D27" s="70" t="s">
        <v>204</v>
      </c>
      <c r="E27" s="70"/>
      <c r="F27" s="70"/>
      <c r="G27" s="70"/>
      <c r="H27" s="70"/>
      <c r="I27" s="70"/>
      <c r="J27" s="70"/>
      <c r="K27" s="70"/>
      <c r="L27" s="70"/>
      <c r="M27" s="70"/>
      <c r="N27" s="70"/>
      <c r="O27" s="70"/>
      <c r="P27" s="51"/>
    </row>
    <row r="28" spans="2:16" x14ac:dyDescent="0.25">
      <c r="B28" s="49"/>
      <c r="C28" s="50"/>
      <c r="D28" s="50"/>
      <c r="E28" s="50"/>
      <c r="F28" s="50"/>
      <c r="G28" s="50"/>
      <c r="H28" s="50"/>
      <c r="I28" s="50"/>
      <c r="J28" s="50"/>
      <c r="K28" s="50"/>
      <c r="L28" s="50"/>
      <c r="M28" s="50"/>
      <c r="N28" s="50"/>
      <c r="O28" s="50"/>
      <c r="P28" s="51"/>
    </row>
    <row r="29" spans="2:16" x14ac:dyDescent="0.25">
      <c r="B29" s="52"/>
      <c r="C29" s="69" t="s">
        <v>5</v>
      </c>
      <c r="D29" s="69"/>
      <c r="E29" s="69"/>
      <c r="F29" s="69"/>
      <c r="G29" s="69"/>
      <c r="H29" s="69"/>
      <c r="I29" s="69"/>
      <c r="J29" s="69"/>
      <c r="K29" s="69"/>
      <c r="L29" s="69"/>
      <c r="M29" s="69"/>
      <c r="N29" s="69"/>
      <c r="O29" s="69"/>
      <c r="P29" s="53"/>
    </row>
    <row r="30" spans="2:16" x14ac:dyDescent="0.25">
      <c r="B30" s="49"/>
      <c r="C30" s="50"/>
      <c r="D30" s="50"/>
      <c r="E30" s="50"/>
      <c r="F30" s="50"/>
      <c r="G30" s="50"/>
      <c r="H30" s="50"/>
      <c r="I30" s="50"/>
      <c r="J30" s="50"/>
      <c r="K30" s="50"/>
      <c r="L30" s="50"/>
      <c r="M30" s="50"/>
      <c r="N30" s="50"/>
      <c r="O30" s="50"/>
      <c r="P30" s="51"/>
    </row>
    <row r="31" spans="2:16" x14ac:dyDescent="0.25">
      <c r="B31" s="49"/>
      <c r="C31" s="67" t="s">
        <v>134</v>
      </c>
      <c r="D31" s="67"/>
      <c r="E31" s="67"/>
      <c r="F31" s="67"/>
      <c r="G31" s="67"/>
      <c r="H31" s="67"/>
      <c r="I31" s="67"/>
      <c r="J31" s="67"/>
      <c r="K31" s="67"/>
      <c r="L31" s="67"/>
      <c r="M31" s="67"/>
      <c r="N31" s="67"/>
      <c r="O31" s="67"/>
      <c r="P31" s="51"/>
    </row>
    <row r="32" spans="2:16" x14ac:dyDescent="0.25">
      <c r="B32" s="49"/>
      <c r="C32" s="67"/>
      <c r="D32" s="67"/>
      <c r="E32" s="67"/>
      <c r="F32" s="67"/>
      <c r="G32" s="67"/>
      <c r="H32" s="67"/>
      <c r="I32" s="67"/>
      <c r="J32" s="67"/>
      <c r="K32" s="67"/>
      <c r="L32" s="67"/>
      <c r="M32" s="67"/>
      <c r="N32" s="67"/>
      <c r="O32" s="67"/>
      <c r="P32" s="51"/>
    </row>
    <row r="33" spans="2:16" x14ac:dyDescent="0.25">
      <c r="B33" s="49"/>
      <c r="C33" s="54" t="s">
        <v>199</v>
      </c>
      <c r="D33" s="67" t="s">
        <v>200</v>
      </c>
      <c r="E33" s="67"/>
      <c r="F33" s="67"/>
      <c r="G33" s="67"/>
      <c r="H33" s="67"/>
      <c r="I33" s="67"/>
      <c r="J33" s="67"/>
      <c r="K33" s="67"/>
      <c r="L33" s="67"/>
      <c r="M33" s="67"/>
      <c r="N33" s="67"/>
      <c r="O33" s="67"/>
      <c r="P33" s="51"/>
    </row>
    <row r="34" spans="2:16" x14ac:dyDescent="0.25">
      <c r="B34" s="49"/>
      <c r="C34" s="55"/>
      <c r="D34" s="67"/>
      <c r="E34" s="67"/>
      <c r="F34" s="67"/>
      <c r="G34" s="67"/>
      <c r="H34" s="67"/>
      <c r="I34" s="67"/>
      <c r="J34" s="67"/>
      <c r="K34" s="67"/>
      <c r="L34" s="67"/>
      <c r="M34" s="67"/>
      <c r="N34" s="67"/>
      <c r="O34" s="67"/>
      <c r="P34" s="51"/>
    </row>
    <row r="35" spans="2:16" x14ac:dyDescent="0.25">
      <c r="B35" s="49"/>
      <c r="C35" s="54" t="s">
        <v>199</v>
      </c>
      <c r="D35" s="70" t="s">
        <v>201</v>
      </c>
      <c r="E35" s="70"/>
      <c r="F35" s="70"/>
      <c r="G35" s="70"/>
      <c r="H35" s="70"/>
      <c r="I35" s="70"/>
      <c r="J35" s="70"/>
      <c r="K35" s="70"/>
      <c r="L35" s="70"/>
      <c r="M35" s="70"/>
      <c r="N35" s="70"/>
      <c r="O35" s="70"/>
      <c r="P35" s="51"/>
    </row>
    <row r="36" spans="2:16" x14ac:dyDescent="0.25">
      <c r="B36" s="49"/>
      <c r="C36" s="54" t="s">
        <v>199</v>
      </c>
      <c r="D36" s="70" t="s">
        <v>202</v>
      </c>
      <c r="E36" s="70"/>
      <c r="F36" s="70"/>
      <c r="G36" s="70"/>
      <c r="H36" s="70"/>
      <c r="I36" s="70"/>
      <c r="J36" s="70"/>
      <c r="K36" s="70"/>
      <c r="L36" s="70"/>
      <c r="M36" s="70"/>
      <c r="N36" s="70"/>
      <c r="O36" s="70"/>
      <c r="P36" s="51"/>
    </row>
    <row r="37" spans="2:16" x14ac:dyDescent="0.25">
      <c r="B37" s="49"/>
      <c r="C37" s="50"/>
      <c r="D37" s="50"/>
      <c r="E37" s="50"/>
      <c r="F37" s="50"/>
      <c r="G37" s="50"/>
      <c r="H37" s="50"/>
      <c r="I37" s="50"/>
      <c r="J37" s="50"/>
      <c r="K37" s="50"/>
      <c r="L37" s="50"/>
      <c r="M37" s="50"/>
      <c r="N37" s="50"/>
      <c r="O37" s="50"/>
      <c r="P37" s="51"/>
    </row>
    <row r="38" spans="2:16" x14ac:dyDescent="0.25">
      <c r="B38" s="52"/>
      <c r="C38" s="69" t="s">
        <v>6</v>
      </c>
      <c r="D38" s="69"/>
      <c r="E38" s="69"/>
      <c r="F38" s="69"/>
      <c r="G38" s="69"/>
      <c r="H38" s="69"/>
      <c r="I38" s="69"/>
      <c r="J38" s="69"/>
      <c r="K38" s="69"/>
      <c r="L38" s="69"/>
      <c r="M38" s="69"/>
      <c r="N38" s="69"/>
      <c r="O38" s="69"/>
      <c r="P38" s="53"/>
    </row>
    <row r="39" spans="2:16" x14ac:dyDescent="0.25">
      <c r="B39" s="49"/>
      <c r="C39" s="50"/>
      <c r="D39" s="50"/>
      <c r="E39" s="50"/>
      <c r="F39" s="50"/>
      <c r="G39" s="50"/>
      <c r="H39" s="50"/>
      <c r="I39" s="50"/>
      <c r="J39" s="50"/>
      <c r="K39" s="50"/>
      <c r="L39" s="50"/>
      <c r="M39" s="50"/>
      <c r="N39" s="50"/>
      <c r="O39" s="50"/>
      <c r="P39" s="51"/>
    </row>
    <row r="40" spans="2:16" ht="15" customHeight="1" x14ac:dyDescent="0.25">
      <c r="B40" s="56" t="s">
        <v>199</v>
      </c>
      <c r="C40" s="67" t="s">
        <v>135</v>
      </c>
      <c r="D40" s="67"/>
      <c r="E40" s="67"/>
      <c r="F40" s="67"/>
      <c r="G40" s="67"/>
      <c r="H40" s="67"/>
      <c r="I40" s="67"/>
      <c r="J40" s="67"/>
      <c r="K40" s="67"/>
      <c r="L40" s="67"/>
      <c r="M40" s="67"/>
      <c r="N40" s="67"/>
      <c r="O40" s="67"/>
      <c r="P40" s="51"/>
    </row>
    <row r="41" spans="2:16" x14ac:dyDescent="0.25">
      <c r="B41" s="49"/>
      <c r="C41" s="67"/>
      <c r="D41" s="67"/>
      <c r="E41" s="67"/>
      <c r="F41" s="67"/>
      <c r="G41" s="67"/>
      <c r="H41" s="67"/>
      <c r="I41" s="67"/>
      <c r="J41" s="67"/>
      <c r="K41" s="67"/>
      <c r="L41" s="67"/>
      <c r="M41" s="67"/>
      <c r="N41" s="67"/>
      <c r="O41" s="67"/>
      <c r="P41" s="51"/>
    </row>
    <row r="42" spans="2:16" x14ac:dyDescent="0.25">
      <c r="B42" s="56" t="s">
        <v>199</v>
      </c>
      <c r="C42" s="67" t="s">
        <v>223</v>
      </c>
      <c r="D42" s="67"/>
      <c r="E42" s="67"/>
      <c r="F42" s="67"/>
      <c r="G42" s="67"/>
      <c r="H42" s="67"/>
      <c r="I42" s="67"/>
      <c r="J42" s="67"/>
      <c r="K42" s="67"/>
      <c r="L42" s="67"/>
      <c r="M42" s="67"/>
      <c r="N42" s="67"/>
      <c r="O42" s="67"/>
      <c r="P42" s="51"/>
    </row>
    <row r="43" spans="2:16" x14ac:dyDescent="0.25">
      <c r="B43" s="56"/>
      <c r="C43" s="67"/>
      <c r="D43" s="67"/>
      <c r="E43" s="67"/>
      <c r="F43" s="67"/>
      <c r="G43" s="67"/>
      <c r="H43" s="67"/>
      <c r="I43" s="67"/>
      <c r="J43" s="67"/>
      <c r="K43" s="67"/>
      <c r="L43" s="67"/>
      <c r="M43" s="67"/>
      <c r="N43" s="67"/>
      <c r="O43" s="67"/>
      <c r="P43" s="51"/>
    </row>
    <row r="44" spans="2:16" x14ac:dyDescent="0.25">
      <c r="B44" s="56" t="s">
        <v>199</v>
      </c>
      <c r="C44" s="67" t="s">
        <v>227</v>
      </c>
      <c r="D44" s="67"/>
      <c r="E44" s="67"/>
      <c r="F44" s="67"/>
      <c r="G44" s="67"/>
      <c r="H44" s="67"/>
      <c r="I44" s="67"/>
      <c r="J44" s="67"/>
      <c r="K44" s="67"/>
      <c r="L44" s="67"/>
      <c r="M44" s="67"/>
      <c r="N44" s="67"/>
      <c r="O44" s="67"/>
      <c r="P44" s="51"/>
    </row>
    <row r="45" spans="2:16" x14ac:dyDescent="0.25">
      <c r="B45" s="56" t="s">
        <v>199</v>
      </c>
      <c r="C45" s="68" t="s">
        <v>228</v>
      </c>
      <c r="D45" s="68"/>
      <c r="E45" s="68"/>
      <c r="F45" s="68"/>
      <c r="G45" s="68"/>
      <c r="H45" s="68"/>
      <c r="I45" s="68"/>
      <c r="J45" s="68"/>
      <c r="K45" s="68"/>
      <c r="L45" s="68"/>
      <c r="M45" s="68"/>
      <c r="N45" s="68"/>
      <c r="O45" s="68"/>
      <c r="P45" s="51"/>
    </row>
    <row r="46" spans="2:16" ht="15.75" thickBot="1" x14ac:dyDescent="0.3">
      <c r="B46" s="56"/>
      <c r="C46" s="57"/>
      <c r="D46" s="57"/>
      <c r="E46" s="57"/>
      <c r="F46" s="57"/>
      <c r="G46" s="57"/>
      <c r="H46" s="57"/>
      <c r="I46" s="57"/>
      <c r="J46" s="57"/>
      <c r="K46" s="57"/>
      <c r="L46" s="57"/>
      <c r="M46" s="57"/>
      <c r="N46" s="57"/>
      <c r="O46" s="57"/>
      <c r="P46" s="51"/>
    </row>
    <row r="47" spans="2:16" x14ac:dyDescent="0.25">
      <c r="B47" s="58"/>
      <c r="C47" s="59"/>
      <c r="D47" s="59"/>
      <c r="E47" s="59"/>
      <c r="F47" s="59"/>
      <c r="G47" s="59"/>
      <c r="H47" s="59"/>
      <c r="I47" s="59"/>
      <c r="J47" s="59"/>
      <c r="K47" s="59"/>
      <c r="L47" s="59"/>
      <c r="M47" s="59"/>
      <c r="N47" s="59"/>
      <c r="O47" s="59"/>
      <c r="P47" s="60"/>
    </row>
    <row r="48" spans="2:16" x14ac:dyDescent="0.25">
      <c r="B48" s="61"/>
      <c r="C48" s="66" t="s">
        <v>218</v>
      </c>
      <c r="D48" s="66"/>
      <c r="E48" s="66"/>
      <c r="F48" s="66"/>
      <c r="G48" s="66"/>
      <c r="H48" s="66"/>
      <c r="I48" s="66"/>
      <c r="J48" s="66"/>
      <c r="K48" s="66"/>
      <c r="L48" s="66"/>
      <c r="M48" s="66"/>
      <c r="N48" s="66"/>
      <c r="O48" s="66"/>
      <c r="P48" s="62"/>
    </row>
    <row r="49" spans="2:16" ht="15.75" thickBot="1" x14ac:dyDescent="0.3">
      <c r="B49" s="63"/>
      <c r="C49" s="64"/>
      <c r="D49" s="64"/>
      <c r="E49" s="64"/>
      <c r="F49" s="64"/>
      <c r="G49" s="64"/>
      <c r="H49" s="64"/>
      <c r="I49" s="64"/>
      <c r="J49" s="64"/>
      <c r="K49" s="64"/>
      <c r="L49" s="64"/>
      <c r="M49" s="64"/>
      <c r="N49" s="64"/>
      <c r="O49" s="64"/>
      <c r="P49" s="65"/>
    </row>
  </sheetData>
  <sheetProtection algorithmName="SHA-512" hashValue="TIbN3t9Jd1EyYvPmcM4TxMmZrgf97TYaVwi8goUVbcLVr2MB5e1at+9xXVoB+qlxv6Mz1r/nLBmi0a0pkMLT0A==" saltValue="KSqAc4EiKU1L+/6MK8p8KA==" spinCount="100000" sheet="1" objects="1" scenarios="1"/>
  <mergeCells count="25">
    <mergeCell ref="C15:O15"/>
    <mergeCell ref="C10:O13"/>
    <mergeCell ref="C17:O17"/>
    <mergeCell ref="C29:O29"/>
    <mergeCell ref="C19:O20"/>
    <mergeCell ref="C22:O22"/>
    <mergeCell ref="C24:O25"/>
    <mergeCell ref="D26:O26"/>
    <mergeCell ref="D27:O27"/>
    <mergeCell ref="C8:O8"/>
    <mergeCell ref="B3:P3"/>
    <mergeCell ref="B2:P2"/>
    <mergeCell ref="B4:P4"/>
    <mergeCell ref="B5:P5"/>
    <mergeCell ref="B6:P6"/>
    <mergeCell ref="C48:O48"/>
    <mergeCell ref="C42:O43"/>
    <mergeCell ref="C45:O45"/>
    <mergeCell ref="C40:O41"/>
    <mergeCell ref="C31:O32"/>
    <mergeCell ref="C38:O38"/>
    <mergeCell ref="D35:O35"/>
    <mergeCell ref="D36:O36"/>
    <mergeCell ref="D33:O34"/>
    <mergeCell ref="C44:O44"/>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Q34"/>
  <sheetViews>
    <sheetView zoomScaleNormal="100" workbookViewId="0">
      <selection activeCell="B2" sqref="B2:Q2"/>
    </sheetView>
  </sheetViews>
  <sheetFormatPr defaultRowHeight="15" x14ac:dyDescent="0.25"/>
  <cols>
    <col min="1" max="2" width="2.85546875" style="25" customWidth="1"/>
    <col min="3" max="8" width="9.140625" style="25"/>
    <col min="9" max="9" width="6.28515625" style="25" customWidth="1"/>
    <col min="10" max="10" width="2.85546875" style="25" customWidth="1"/>
    <col min="11" max="16" width="9.140625" style="25"/>
    <col min="17" max="17" width="2.85546875" style="25" customWidth="1"/>
    <col min="18" max="16384" width="9.140625" style="25"/>
  </cols>
  <sheetData>
    <row r="1" spans="2:17" ht="15.75" thickBot="1" x14ac:dyDescent="0.3"/>
    <row r="2" spans="2:17" x14ac:dyDescent="0.25">
      <c r="B2" s="83" t="str">
        <f>Overview!B2</f>
        <v>State of Arizona</v>
      </c>
      <c r="C2" s="84"/>
      <c r="D2" s="84"/>
      <c r="E2" s="84"/>
      <c r="F2" s="84"/>
      <c r="G2" s="84"/>
      <c r="H2" s="84"/>
      <c r="I2" s="84"/>
      <c r="J2" s="84"/>
      <c r="K2" s="84"/>
      <c r="L2" s="84"/>
      <c r="M2" s="84"/>
      <c r="N2" s="84"/>
      <c r="O2" s="84"/>
      <c r="P2" s="84"/>
      <c r="Q2" s="85"/>
    </row>
    <row r="3" spans="2:17" x14ac:dyDescent="0.25">
      <c r="B3" s="86" t="str">
        <f>Overview!B3</f>
        <v>Closing Package</v>
      </c>
      <c r="C3" s="87"/>
      <c r="D3" s="87"/>
      <c r="E3" s="87"/>
      <c r="F3" s="87"/>
      <c r="G3" s="87"/>
      <c r="H3" s="87"/>
      <c r="I3" s="87"/>
      <c r="J3" s="87"/>
      <c r="K3" s="87"/>
      <c r="L3" s="87"/>
      <c r="M3" s="87"/>
      <c r="N3" s="87"/>
      <c r="O3" s="87"/>
      <c r="P3" s="87"/>
      <c r="Q3" s="88"/>
    </row>
    <row r="4" spans="2:17" x14ac:dyDescent="0.25">
      <c r="B4" s="86" t="str">
        <f>Overview!B4</f>
        <v>C – CASH, CASH EQUIVALENTS, AND INVESTMENTS</v>
      </c>
      <c r="C4" s="87"/>
      <c r="D4" s="87"/>
      <c r="E4" s="87"/>
      <c r="F4" s="87"/>
      <c r="G4" s="87"/>
      <c r="H4" s="87"/>
      <c r="I4" s="87"/>
      <c r="J4" s="87"/>
      <c r="K4" s="87"/>
      <c r="L4" s="87"/>
      <c r="M4" s="87"/>
      <c r="N4" s="87"/>
      <c r="O4" s="87"/>
      <c r="P4" s="87"/>
      <c r="Q4" s="88"/>
    </row>
    <row r="5" spans="2:17" x14ac:dyDescent="0.25">
      <c r="B5" s="86" t="s">
        <v>233</v>
      </c>
      <c r="C5" s="87"/>
      <c r="D5" s="87"/>
      <c r="E5" s="87"/>
      <c r="F5" s="87"/>
      <c r="G5" s="87"/>
      <c r="H5" s="87"/>
      <c r="I5" s="87"/>
      <c r="J5" s="87"/>
      <c r="K5" s="87"/>
      <c r="L5" s="87"/>
      <c r="M5" s="87"/>
      <c r="N5" s="87"/>
      <c r="O5" s="87"/>
      <c r="P5" s="87"/>
      <c r="Q5" s="88"/>
    </row>
    <row r="6" spans="2:17" ht="15.75" thickBot="1" x14ac:dyDescent="0.3">
      <c r="B6" s="89" t="str">
        <f>Overview!B6</f>
        <v>FY24 - Updated 05/2024</v>
      </c>
      <c r="C6" s="90"/>
      <c r="D6" s="90"/>
      <c r="E6" s="90"/>
      <c r="F6" s="90"/>
      <c r="G6" s="90"/>
      <c r="H6" s="90"/>
      <c r="I6" s="90"/>
      <c r="J6" s="90"/>
      <c r="K6" s="90"/>
      <c r="L6" s="90"/>
      <c r="M6" s="90"/>
      <c r="N6" s="90"/>
      <c r="O6" s="90"/>
      <c r="P6" s="90"/>
      <c r="Q6" s="91"/>
    </row>
    <row r="7" spans="2:17" x14ac:dyDescent="0.25">
      <c r="B7" s="26"/>
      <c r="C7" s="2"/>
      <c r="D7" s="2"/>
      <c r="E7" s="2"/>
      <c r="F7" s="2"/>
      <c r="G7" s="2"/>
      <c r="H7" s="2"/>
      <c r="I7" s="2"/>
      <c r="J7" s="2"/>
      <c r="K7" s="2"/>
      <c r="L7" s="2"/>
      <c r="M7" s="2"/>
      <c r="N7" s="2"/>
      <c r="O7" s="2"/>
      <c r="P7" s="2"/>
      <c r="Q7" s="27"/>
    </row>
    <row r="8" spans="2:17" x14ac:dyDescent="0.25">
      <c r="B8" s="26"/>
      <c r="C8" s="103" t="s">
        <v>122</v>
      </c>
      <c r="D8" s="104"/>
      <c r="E8" s="105"/>
      <c r="F8" s="109"/>
      <c r="G8" s="110"/>
      <c r="H8" s="110"/>
      <c r="I8" s="110"/>
      <c r="J8" s="110"/>
      <c r="K8" s="110"/>
      <c r="L8" s="110"/>
      <c r="M8" s="110"/>
      <c r="N8" s="110"/>
      <c r="O8" s="110"/>
      <c r="P8" s="111"/>
      <c r="Q8" s="27"/>
    </row>
    <row r="9" spans="2:17" x14ac:dyDescent="0.25">
      <c r="B9" s="26"/>
      <c r="C9" s="103" t="s">
        <v>123</v>
      </c>
      <c r="D9" s="104"/>
      <c r="E9" s="105"/>
      <c r="F9" s="106"/>
      <c r="G9" s="107"/>
      <c r="H9" s="107"/>
      <c r="I9" s="107"/>
      <c r="J9" s="107"/>
      <c r="K9" s="107"/>
      <c r="L9" s="107"/>
      <c r="M9" s="107"/>
      <c r="N9" s="107"/>
      <c r="O9" s="107"/>
      <c r="P9" s="108"/>
      <c r="Q9" s="27"/>
    </row>
    <row r="10" spans="2:17" x14ac:dyDescent="0.25">
      <c r="B10" s="26"/>
      <c r="C10" s="103" t="s">
        <v>124</v>
      </c>
      <c r="D10" s="104"/>
      <c r="E10" s="105"/>
      <c r="F10" s="112"/>
      <c r="G10" s="113"/>
      <c r="H10" s="113"/>
      <c r="I10" s="113"/>
      <c r="J10" s="113"/>
      <c r="K10" s="113"/>
      <c r="L10" s="113"/>
      <c r="M10" s="113"/>
      <c r="N10" s="113"/>
      <c r="O10" s="113"/>
      <c r="P10" s="114"/>
      <c r="Q10" s="27"/>
    </row>
    <row r="11" spans="2:17" x14ac:dyDescent="0.25">
      <c r="B11" s="26"/>
      <c r="C11" s="103" t="s">
        <v>144</v>
      </c>
      <c r="D11" s="104"/>
      <c r="E11" s="105"/>
      <c r="F11" s="106"/>
      <c r="G11" s="107"/>
      <c r="H11" s="107"/>
      <c r="I11" s="107"/>
      <c r="J11" s="107"/>
      <c r="K11" s="107"/>
      <c r="L11" s="107"/>
      <c r="M11" s="107"/>
      <c r="N11" s="107"/>
      <c r="O11" s="107"/>
      <c r="P11" s="108"/>
      <c r="Q11" s="27"/>
    </row>
    <row r="12" spans="2:17" x14ac:dyDescent="0.25">
      <c r="B12" s="26"/>
      <c r="C12" s="103" t="s">
        <v>125</v>
      </c>
      <c r="D12" s="104"/>
      <c r="E12" s="105"/>
      <c r="F12" s="106"/>
      <c r="G12" s="107"/>
      <c r="H12" s="107"/>
      <c r="I12" s="107"/>
      <c r="J12" s="107"/>
      <c r="K12" s="107"/>
      <c r="L12" s="107"/>
      <c r="M12" s="107"/>
      <c r="N12" s="107"/>
      <c r="O12" s="107"/>
      <c r="P12" s="108"/>
      <c r="Q12" s="27"/>
    </row>
    <row r="13" spans="2:17" x14ac:dyDescent="0.25">
      <c r="B13" s="26"/>
      <c r="C13" s="103" t="s">
        <v>126</v>
      </c>
      <c r="D13" s="104"/>
      <c r="E13" s="105"/>
      <c r="F13" s="106"/>
      <c r="G13" s="107"/>
      <c r="H13" s="107"/>
      <c r="I13" s="107"/>
      <c r="J13" s="107"/>
      <c r="K13" s="107"/>
      <c r="L13" s="107"/>
      <c r="M13" s="107"/>
      <c r="N13" s="107"/>
      <c r="O13" s="107"/>
      <c r="P13" s="108"/>
      <c r="Q13" s="27"/>
    </row>
    <row r="14" spans="2:17" x14ac:dyDescent="0.25">
      <c r="B14" s="26"/>
      <c r="C14" s="103" t="s">
        <v>222</v>
      </c>
      <c r="D14" s="104"/>
      <c r="E14" s="105"/>
      <c r="F14" s="106"/>
      <c r="G14" s="107"/>
      <c r="H14" s="107"/>
      <c r="I14" s="107"/>
      <c r="J14" s="107"/>
      <c r="K14" s="107"/>
      <c r="L14" s="107"/>
      <c r="M14" s="107"/>
      <c r="N14" s="107"/>
      <c r="O14" s="107"/>
      <c r="P14" s="108"/>
      <c r="Q14" s="27"/>
    </row>
    <row r="15" spans="2:17" x14ac:dyDescent="0.25">
      <c r="B15" s="26"/>
      <c r="C15" s="2"/>
      <c r="D15" s="2"/>
      <c r="E15" s="2"/>
      <c r="F15" s="2"/>
      <c r="G15" s="2"/>
      <c r="H15" s="2"/>
      <c r="I15" s="2"/>
      <c r="J15" s="2"/>
      <c r="K15" s="2"/>
      <c r="L15" s="2"/>
      <c r="M15" s="2"/>
      <c r="N15" s="2"/>
      <c r="O15" s="2"/>
      <c r="P15" s="2"/>
      <c r="Q15" s="27"/>
    </row>
    <row r="16" spans="2:17" x14ac:dyDescent="0.25">
      <c r="B16" s="34"/>
      <c r="C16" s="98" t="s">
        <v>138</v>
      </c>
      <c r="D16" s="99"/>
      <c r="E16" s="99"/>
      <c r="F16" s="99"/>
      <c r="G16" s="99"/>
      <c r="H16" s="99"/>
      <c r="I16" s="99"/>
      <c r="J16" s="99"/>
      <c r="K16" s="99"/>
      <c r="L16" s="99"/>
      <c r="M16" s="99"/>
      <c r="N16" s="99"/>
      <c r="O16" s="99"/>
      <c r="P16" s="99"/>
      <c r="Q16" s="35"/>
    </row>
    <row r="17" spans="2:17" ht="15" customHeight="1" x14ac:dyDescent="0.25">
      <c r="B17" s="26"/>
      <c r="C17" s="100" t="s">
        <v>229</v>
      </c>
      <c r="D17" s="100"/>
      <c r="E17" s="100"/>
      <c r="F17" s="100"/>
      <c r="G17" s="100"/>
      <c r="H17" s="100"/>
      <c r="I17" s="100"/>
      <c r="J17" s="20"/>
      <c r="K17" s="92"/>
      <c r="L17" s="95" t="s">
        <v>136</v>
      </c>
      <c r="M17" s="95"/>
      <c r="N17" s="95"/>
      <c r="O17" s="95"/>
      <c r="P17" s="95"/>
      <c r="Q17" s="27"/>
    </row>
    <row r="18" spans="2:17" x14ac:dyDescent="0.25">
      <c r="B18" s="26"/>
      <c r="C18" s="101"/>
      <c r="D18" s="101"/>
      <c r="E18" s="101"/>
      <c r="F18" s="101"/>
      <c r="G18" s="101"/>
      <c r="H18" s="101"/>
      <c r="I18" s="101"/>
      <c r="J18" s="21"/>
      <c r="K18" s="93"/>
      <c r="L18" s="96"/>
      <c r="M18" s="96"/>
      <c r="N18" s="96"/>
      <c r="O18" s="96"/>
      <c r="P18" s="96"/>
      <c r="Q18" s="27"/>
    </row>
    <row r="19" spans="2:17" x14ac:dyDescent="0.25">
      <c r="B19" s="26"/>
      <c r="C19" s="102"/>
      <c r="D19" s="102"/>
      <c r="E19" s="102"/>
      <c r="F19" s="102"/>
      <c r="G19" s="102"/>
      <c r="H19" s="102"/>
      <c r="I19" s="102"/>
      <c r="J19" s="22"/>
      <c r="K19" s="94"/>
      <c r="L19" s="97"/>
      <c r="M19" s="97"/>
      <c r="N19" s="97"/>
      <c r="O19" s="97"/>
      <c r="P19" s="97"/>
      <c r="Q19" s="27"/>
    </row>
    <row r="20" spans="2:17" x14ac:dyDescent="0.25">
      <c r="B20" s="34"/>
      <c r="C20" s="98" t="s">
        <v>139</v>
      </c>
      <c r="D20" s="99"/>
      <c r="E20" s="99"/>
      <c r="F20" s="99"/>
      <c r="G20" s="99"/>
      <c r="H20" s="99"/>
      <c r="I20" s="99"/>
      <c r="J20" s="99"/>
      <c r="K20" s="99"/>
      <c r="L20" s="99"/>
      <c r="M20" s="99"/>
      <c r="N20" s="99"/>
      <c r="O20" s="99"/>
      <c r="P20" s="99"/>
      <c r="Q20" s="35"/>
    </row>
    <row r="21" spans="2:17" x14ac:dyDescent="0.25">
      <c r="B21" s="26"/>
      <c r="C21" s="100" t="s">
        <v>137</v>
      </c>
      <c r="D21" s="100"/>
      <c r="E21" s="100"/>
      <c r="F21" s="100"/>
      <c r="G21" s="100"/>
      <c r="H21" s="100"/>
      <c r="I21" s="100"/>
      <c r="J21" s="20"/>
      <c r="K21" s="92"/>
      <c r="L21" s="95" t="s">
        <v>171</v>
      </c>
      <c r="M21" s="95"/>
      <c r="N21" s="95"/>
      <c r="O21" s="95"/>
      <c r="P21" s="95"/>
      <c r="Q21" s="27"/>
    </row>
    <row r="22" spans="2:17" x14ac:dyDescent="0.25">
      <c r="B22" s="26"/>
      <c r="C22" s="101"/>
      <c r="D22" s="101"/>
      <c r="E22" s="101"/>
      <c r="F22" s="101"/>
      <c r="G22" s="101"/>
      <c r="H22" s="101"/>
      <c r="I22" s="101"/>
      <c r="J22" s="21"/>
      <c r="K22" s="93"/>
      <c r="L22" s="96"/>
      <c r="M22" s="96"/>
      <c r="N22" s="96"/>
      <c r="O22" s="96"/>
      <c r="P22" s="96"/>
      <c r="Q22" s="27"/>
    </row>
    <row r="23" spans="2:17" x14ac:dyDescent="0.25">
      <c r="B23" s="26"/>
      <c r="C23" s="102"/>
      <c r="D23" s="102"/>
      <c r="E23" s="102"/>
      <c r="F23" s="102"/>
      <c r="G23" s="102"/>
      <c r="H23" s="102"/>
      <c r="I23" s="102"/>
      <c r="J23" s="22"/>
      <c r="K23" s="94"/>
      <c r="L23" s="97"/>
      <c r="M23" s="97"/>
      <c r="N23" s="97"/>
      <c r="O23" s="97"/>
      <c r="P23" s="97"/>
      <c r="Q23" s="27"/>
    </row>
    <row r="24" spans="2:17" ht="15" customHeight="1" x14ac:dyDescent="0.25">
      <c r="B24" s="34"/>
      <c r="C24" s="98" t="s">
        <v>140</v>
      </c>
      <c r="D24" s="99"/>
      <c r="E24" s="99"/>
      <c r="F24" s="99"/>
      <c r="G24" s="99"/>
      <c r="H24" s="99"/>
      <c r="I24" s="99"/>
      <c r="J24" s="99"/>
      <c r="K24" s="99"/>
      <c r="L24" s="99"/>
      <c r="M24" s="99"/>
      <c r="N24" s="99"/>
      <c r="O24" s="99"/>
      <c r="P24" s="99"/>
      <c r="Q24" s="35"/>
    </row>
    <row r="25" spans="2:17" x14ac:dyDescent="0.25">
      <c r="B25" s="26"/>
      <c r="C25" s="100" t="s">
        <v>142</v>
      </c>
      <c r="D25" s="100"/>
      <c r="E25" s="100"/>
      <c r="F25" s="100"/>
      <c r="G25" s="100"/>
      <c r="H25" s="100"/>
      <c r="I25" s="100"/>
      <c r="J25" s="20"/>
      <c r="K25" s="92"/>
      <c r="L25" s="95" t="s">
        <v>172</v>
      </c>
      <c r="M25" s="95"/>
      <c r="N25" s="95"/>
      <c r="O25" s="95"/>
      <c r="P25" s="95"/>
      <c r="Q25" s="27"/>
    </row>
    <row r="26" spans="2:17" x14ac:dyDescent="0.25">
      <c r="B26" s="26"/>
      <c r="C26" s="101"/>
      <c r="D26" s="101"/>
      <c r="E26" s="101"/>
      <c r="F26" s="101"/>
      <c r="G26" s="101"/>
      <c r="H26" s="101"/>
      <c r="I26" s="101"/>
      <c r="J26" s="21"/>
      <c r="K26" s="93"/>
      <c r="L26" s="96"/>
      <c r="M26" s="96"/>
      <c r="N26" s="96"/>
      <c r="O26" s="96"/>
      <c r="P26" s="96"/>
      <c r="Q26" s="27"/>
    </row>
    <row r="27" spans="2:17" x14ac:dyDescent="0.25">
      <c r="B27" s="26"/>
      <c r="C27" s="102"/>
      <c r="D27" s="102"/>
      <c r="E27" s="102"/>
      <c r="F27" s="102"/>
      <c r="G27" s="102"/>
      <c r="H27" s="102"/>
      <c r="I27" s="102"/>
      <c r="J27" s="22"/>
      <c r="K27" s="94"/>
      <c r="L27" s="97"/>
      <c r="M27" s="97"/>
      <c r="N27" s="97"/>
      <c r="O27" s="97"/>
      <c r="P27" s="97"/>
      <c r="Q27" s="27"/>
    </row>
    <row r="28" spans="2:17" x14ac:dyDescent="0.25">
      <c r="B28" s="34"/>
      <c r="C28" s="98" t="s">
        <v>141</v>
      </c>
      <c r="D28" s="99"/>
      <c r="E28" s="99"/>
      <c r="F28" s="99"/>
      <c r="G28" s="99"/>
      <c r="H28" s="99"/>
      <c r="I28" s="99"/>
      <c r="J28" s="99"/>
      <c r="K28" s="99"/>
      <c r="L28" s="99"/>
      <c r="M28" s="99"/>
      <c r="N28" s="99"/>
      <c r="O28" s="99"/>
      <c r="P28" s="99"/>
      <c r="Q28" s="35"/>
    </row>
    <row r="29" spans="2:17" ht="15" customHeight="1" x14ac:dyDescent="0.25">
      <c r="B29" s="26"/>
      <c r="C29" s="100" t="s">
        <v>143</v>
      </c>
      <c r="D29" s="100"/>
      <c r="E29" s="100"/>
      <c r="F29" s="100"/>
      <c r="G29" s="100"/>
      <c r="H29" s="100"/>
      <c r="I29" s="100"/>
      <c r="J29" s="20"/>
      <c r="K29" s="92"/>
      <c r="L29" s="95" t="s">
        <v>173</v>
      </c>
      <c r="M29" s="95"/>
      <c r="N29" s="95"/>
      <c r="O29" s="95"/>
      <c r="P29" s="95"/>
      <c r="Q29" s="27"/>
    </row>
    <row r="30" spans="2:17" x14ac:dyDescent="0.25">
      <c r="B30" s="26"/>
      <c r="C30" s="101"/>
      <c r="D30" s="101"/>
      <c r="E30" s="101"/>
      <c r="F30" s="101"/>
      <c r="G30" s="101"/>
      <c r="H30" s="101"/>
      <c r="I30" s="101"/>
      <c r="J30" s="21"/>
      <c r="K30" s="93"/>
      <c r="L30" s="96"/>
      <c r="M30" s="96"/>
      <c r="N30" s="96"/>
      <c r="O30" s="96"/>
      <c r="P30" s="96"/>
      <c r="Q30" s="27"/>
    </row>
    <row r="31" spans="2:17" ht="15.75" thickBot="1" x14ac:dyDescent="0.3">
      <c r="B31" s="26"/>
      <c r="C31" s="101"/>
      <c r="D31" s="101"/>
      <c r="E31" s="101"/>
      <c r="F31" s="101"/>
      <c r="G31" s="101"/>
      <c r="H31" s="101"/>
      <c r="I31" s="101"/>
      <c r="J31" s="21"/>
      <c r="K31" s="93"/>
      <c r="L31" s="96"/>
      <c r="M31" s="96"/>
      <c r="N31" s="96"/>
      <c r="O31" s="96"/>
      <c r="P31" s="96"/>
      <c r="Q31" s="27"/>
    </row>
    <row r="32" spans="2:17" x14ac:dyDescent="0.25">
      <c r="B32" s="31"/>
      <c r="C32" s="81"/>
      <c r="D32" s="81"/>
      <c r="E32" s="81"/>
      <c r="F32" s="81"/>
      <c r="G32" s="81"/>
      <c r="H32" s="81"/>
      <c r="I32" s="81"/>
      <c r="J32" s="81"/>
      <c r="K32" s="81"/>
      <c r="L32" s="81"/>
      <c r="M32" s="81"/>
      <c r="N32" s="81"/>
      <c r="O32" s="81"/>
      <c r="P32" s="81"/>
      <c r="Q32" s="33"/>
    </row>
    <row r="33" spans="2:17" x14ac:dyDescent="0.25">
      <c r="B33" s="26"/>
      <c r="C33" s="82" t="s">
        <v>219</v>
      </c>
      <c r="D33" s="82"/>
      <c r="E33" s="82"/>
      <c r="F33" s="82"/>
      <c r="G33" s="82"/>
      <c r="H33" s="82"/>
      <c r="I33" s="82"/>
      <c r="J33" s="82"/>
      <c r="K33" s="82"/>
      <c r="L33" s="82"/>
      <c r="M33" s="82"/>
      <c r="N33" s="82"/>
      <c r="O33" s="82"/>
      <c r="P33" s="82"/>
      <c r="Q33" s="27"/>
    </row>
    <row r="34" spans="2:17" ht="15.75" thickBot="1" x14ac:dyDescent="0.3">
      <c r="B34" s="28"/>
      <c r="C34" s="29"/>
      <c r="D34" s="29"/>
      <c r="E34" s="29"/>
      <c r="F34" s="29"/>
      <c r="G34" s="29"/>
      <c r="H34" s="29"/>
      <c r="I34" s="29"/>
      <c r="J34" s="29"/>
      <c r="K34" s="29"/>
      <c r="L34" s="29"/>
      <c r="M34" s="29"/>
      <c r="N34" s="29"/>
      <c r="O34" s="29"/>
      <c r="P34" s="29"/>
      <c r="Q34" s="30"/>
    </row>
  </sheetData>
  <sheetProtection algorithmName="SHA-512" hashValue="3a9oObMQKwFYdBw7g4Sx+4rDD0A9VuQbsHbpX+vhcpUtoH0bUI7j4PQbPoSqEP7sM88ot5NEhP4k0FndT715Pw==" saltValue="s2RGCVo1wkkiIh3AWhnFlA==" spinCount="100000" sheet="1" objects="1" scenarios="1"/>
  <protectedRanges>
    <protectedRange sqref="K17:K19 K21:K23 K25:K27 K29:K31" name="SummaryForm"/>
    <protectedRange sqref="F8:P14" name="Header"/>
  </protectedRanges>
  <mergeCells count="37">
    <mergeCell ref="F8:P8"/>
    <mergeCell ref="C8:E8"/>
    <mergeCell ref="C9:E9"/>
    <mergeCell ref="C10:E10"/>
    <mergeCell ref="C11:E11"/>
    <mergeCell ref="F9:P9"/>
    <mergeCell ref="F10:P10"/>
    <mergeCell ref="F11:P11"/>
    <mergeCell ref="C16:P16"/>
    <mergeCell ref="L17:P19"/>
    <mergeCell ref="C12:E12"/>
    <mergeCell ref="C13:E13"/>
    <mergeCell ref="F12:P12"/>
    <mergeCell ref="F13:P13"/>
    <mergeCell ref="C14:E14"/>
    <mergeCell ref="F14:P14"/>
    <mergeCell ref="K21:K23"/>
    <mergeCell ref="L21:P23"/>
    <mergeCell ref="C24:P24"/>
    <mergeCell ref="C17:I19"/>
    <mergeCell ref="K17:K19"/>
    <mergeCell ref="C32:P32"/>
    <mergeCell ref="C33:P33"/>
    <mergeCell ref="B2:Q2"/>
    <mergeCell ref="B3:Q3"/>
    <mergeCell ref="B4:Q4"/>
    <mergeCell ref="B5:Q5"/>
    <mergeCell ref="B6:Q6"/>
    <mergeCell ref="K25:K27"/>
    <mergeCell ref="L25:P27"/>
    <mergeCell ref="C28:P28"/>
    <mergeCell ref="C29:I31"/>
    <mergeCell ref="K29:K31"/>
    <mergeCell ref="L29:P31"/>
    <mergeCell ref="C25:I27"/>
    <mergeCell ref="C20:P20"/>
    <mergeCell ref="C21:I23"/>
  </mergeCells>
  <dataValidations count="2">
    <dataValidation type="list" allowBlank="1" showInputMessage="1" showErrorMessage="1" sqref="F8:H8">
      <formula1>AgencyList</formula1>
    </dataValidation>
    <dataValidation type="list" allowBlank="1" showInputMessage="1" showErrorMessage="1" sqref="K17:K19 K21:K23 K25:K27 K29:K33">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102"/>
  <sheetViews>
    <sheetView zoomScaleNormal="100" workbookViewId="0">
      <selection activeCell="B2" sqref="B2:P2"/>
    </sheetView>
  </sheetViews>
  <sheetFormatPr defaultRowHeight="15" x14ac:dyDescent="0.25"/>
  <cols>
    <col min="1" max="2" width="2.85546875" style="25" customWidth="1"/>
    <col min="3" max="12" width="9.140625" style="25"/>
    <col min="13" max="13" width="10" style="25" customWidth="1"/>
    <col min="14" max="15" width="8.7109375" style="25" customWidth="1"/>
    <col min="16" max="16" width="2.85546875" style="25" customWidth="1"/>
    <col min="17" max="16384" width="9.140625" style="25"/>
  </cols>
  <sheetData>
    <row r="1" spans="2:16" ht="15.75" thickBot="1" x14ac:dyDescent="0.3"/>
    <row r="2" spans="2:16" x14ac:dyDescent="0.25">
      <c r="B2" s="83" t="str">
        <f>Overview!B2</f>
        <v>State of Arizona</v>
      </c>
      <c r="C2" s="84"/>
      <c r="D2" s="84"/>
      <c r="E2" s="84"/>
      <c r="F2" s="84"/>
      <c r="G2" s="84"/>
      <c r="H2" s="84"/>
      <c r="I2" s="84"/>
      <c r="J2" s="84"/>
      <c r="K2" s="84"/>
      <c r="L2" s="84"/>
      <c r="M2" s="84"/>
      <c r="N2" s="84"/>
      <c r="O2" s="84"/>
      <c r="P2" s="85"/>
    </row>
    <row r="3" spans="2:16" x14ac:dyDescent="0.25">
      <c r="B3" s="86" t="str">
        <f>Overview!B3</f>
        <v>Closing Package</v>
      </c>
      <c r="C3" s="87"/>
      <c r="D3" s="87"/>
      <c r="E3" s="87"/>
      <c r="F3" s="87"/>
      <c r="G3" s="87"/>
      <c r="H3" s="87"/>
      <c r="I3" s="87"/>
      <c r="J3" s="87"/>
      <c r="K3" s="87"/>
      <c r="L3" s="87"/>
      <c r="M3" s="87"/>
      <c r="N3" s="87"/>
      <c r="O3" s="87"/>
      <c r="P3" s="88"/>
    </row>
    <row r="4" spans="2:16" x14ac:dyDescent="0.25">
      <c r="B4" s="86" t="str">
        <f>Overview!B4</f>
        <v>C – CASH, CASH EQUIVALENTS, AND INVESTMENTS</v>
      </c>
      <c r="C4" s="87"/>
      <c r="D4" s="87"/>
      <c r="E4" s="87"/>
      <c r="F4" s="87"/>
      <c r="G4" s="87"/>
      <c r="H4" s="87"/>
      <c r="I4" s="87"/>
      <c r="J4" s="87"/>
      <c r="K4" s="87"/>
      <c r="L4" s="87"/>
      <c r="M4" s="87"/>
      <c r="N4" s="87"/>
      <c r="O4" s="87"/>
      <c r="P4" s="88"/>
    </row>
    <row r="5" spans="2:16" x14ac:dyDescent="0.25">
      <c r="B5" s="86" t="s">
        <v>170</v>
      </c>
      <c r="C5" s="87"/>
      <c r="D5" s="87"/>
      <c r="E5" s="87"/>
      <c r="F5" s="87"/>
      <c r="G5" s="87"/>
      <c r="H5" s="87"/>
      <c r="I5" s="87"/>
      <c r="J5" s="87"/>
      <c r="K5" s="87"/>
      <c r="L5" s="87"/>
      <c r="M5" s="87"/>
      <c r="N5" s="87"/>
      <c r="O5" s="87"/>
      <c r="P5" s="88"/>
    </row>
    <row r="6" spans="2:16" ht="15.75" thickBot="1" x14ac:dyDescent="0.3">
      <c r="B6" s="89" t="str">
        <f>Overview!B6</f>
        <v>FY24 - Updated 05/2024</v>
      </c>
      <c r="C6" s="90"/>
      <c r="D6" s="90"/>
      <c r="E6" s="90"/>
      <c r="F6" s="90"/>
      <c r="G6" s="90"/>
      <c r="H6" s="90"/>
      <c r="I6" s="90"/>
      <c r="J6" s="90"/>
      <c r="K6" s="90"/>
      <c r="L6" s="90"/>
      <c r="M6" s="90"/>
      <c r="N6" s="90"/>
      <c r="O6" s="90"/>
      <c r="P6" s="91"/>
    </row>
    <row r="7" spans="2:16" x14ac:dyDescent="0.25">
      <c r="B7" s="26"/>
      <c r="C7" s="2"/>
      <c r="D7" s="2"/>
      <c r="E7" s="2"/>
      <c r="F7" s="2"/>
      <c r="G7" s="2"/>
      <c r="H7" s="2"/>
      <c r="I7" s="2"/>
      <c r="J7" s="2"/>
      <c r="K7" s="2"/>
      <c r="L7" s="2"/>
      <c r="M7" s="2"/>
      <c r="N7" s="2"/>
      <c r="O7" s="2"/>
      <c r="P7" s="27"/>
    </row>
    <row r="8" spans="2:16" x14ac:dyDescent="0.25">
      <c r="B8" s="26"/>
      <c r="C8" s="128" t="s">
        <v>145</v>
      </c>
      <c r="D8" s="128"/>
      <c r="E8" s="128"/>
      <c r="F8" s="128"/>
      <c r="G8" s="128"/>
      <c r="H8" s="128"/>
      <c r="I8" s="128"/>
      <c r="J8" s="128"/>
      <c r="K8" s="128"/>
      <c r="L8" s="128"/>
      <c r="M8" s="128"/>
      <c r="N8" s="128"/>
      <c r="O8" s="128"/>
      <c r="P8" s="27"/>
    </row>
    <row r="9" spans="2:16" x14ac:dyDescent="0.25">
      <c r="B9" s="26"/>
      <c r="C9" s="19" t="s">
        <v>199</v>
      </c>
      <c r="D9" s="133" t="s">
        <v>230</v>
      </c>
      <c r="E9" s="133"/>
      <c r="F9" s="133"/>
      <c r="G9" s="133"/>
      <c r="H9" s="133"/>
      <c r="I9" s="133"/>
      <c r="J9" s="133"/>
      <c r="K9" s="133"/>
      <c r="L9" s="133"/>
      <c r="M9" s="133"/>
      <c r="N9" s="133"/>
      <c r="O9" s="133"/>
      <c r="P9" s="27"/>
    </row>
    <row r="10" spans="2:16" x14ac:dyDescent="0.25">
      <c r="B10" s="26"/>
      <c r="C10" s="19" t="s">
        <v>199</v>
      </c>
      <c r="D10" s="133" t="s">
        <v>205</v>
      </c>
      <c r="E10" s="133"/>
      <c r="F10" s="133"/>
      <c r="G10" s="133"/>
      <c r="H10" s="133"/>
      <c r="I10" s="133"/>
      <c r="J10" s="133"/>
      <c r="K10" s="133"/>
      <c r="L10" s="133"/>
      <c r="M10" s="133"/>
      <c r="N10" s="133"/>
      <c r="O10" s="133"/>
      <c r="P10" s="27"/>
    </row>
    <row r="11" spans="2:16" x14ac:dyDescent="0.25">
      <c r="B11" s="26"/>
      <c r="C11" s="19" t="s">
        <v>199</v>
      </c>
      <c r="D11" s="133" t="s">
        <v>206</v>
      </c>
      <c r="E11" s="133"/>
      <c r="F11" s="133"/>
      <c r="G11" s="133"/>
      <c r="H11" s="133"/>
      <c r="I11" s="133"/>
      <c r="J11" s="133"/>
      <c r="K11" s="133"/>
      <c r="L11" s="133"/>
      <c r="M11" s="133"/>
      <c r="N11" s="133"/>
      <c r="O11" s="133"/>
      <c r="P11" s="27"/>
    </row>
    <row r="12" spans="2:16" x14ac:dyDescent="0.25">
      <c r="B12" s="26"/>
      <c r="C12" s="19" t="s">
        <v>199</v>
      </c>
      <c r="D12" s="133" t="s">
        <v>207</v>
      </c>
      <c r="E12" s="133"/>
      <c r="F12" s="133"/>
      <c r="G12" s="133"/>
      <c r="H12" s="133"/>
      <c r="I12" s="133"/>
      <c r="J12" s="133"/>
      <c r="K12" s="133"/>
      <c r="L12" s="133"/>
      <c r="M12" s="133"/>
      <c r="N12" s="133"/>
      <c r="O12" s="133"/>
      <c r="P12" s="27"/>
    </row>
    <row r="13" spans="2:16" x14ac:dyDescent="0.25">
      <c r="B13" s="26"/>
      <c r="C13" s="19" t="s">
        <v>199</v>
      </c>
      <c r="D13" s="133" t="s">
        <v>208</v>
      </c>
      <c r="E13" s="133"/>
      <c r="F13" s="133"/>
      <c r="G13" s="133"/>
      <c r="H13" s="133"/>
      <c r="I13" s="133"/>
      <c r="J13" s="133"/>
      <c r="K13" s="133"/>
      <c r="L13" s="133"/>
      <c r="M13" s="133"/>
      <c r="N13" s="133"/>
      <c r="O13" s="133"/>
      <c r="P13" s="27"/>
    </row>
    <row r="14" spans="2:16" x14ac:dyDescent="0.25">
      <c r="B14" s="26"/>
      <c r="C14" s="19" t="s">
        <v>199</v>
      </c>
      <c r="D14" s="133" t="s">
        <v>209</v>
      </c>
      <c r="E14" s="133"/>
      <c r="F14" s="133"/>
      <c r="G14" s="133"/>
      <c r="H14" s="133"/>
      <c r="I14" s="133"/>
      <c r="J14" s="133"/>
      <c r="K14" s="133"/>
      <c r="L14" s="133"/>
      <c r="M14" s="133"/>
      <c r="N14" s="133"/>
      <c r="O14" s="133"/>
      <c r="P14" s="27"/>
    </row>
    <row r="15" spans="2:16" x14ac:dyDescent="0.25">
      <c r="B15" s="26"/>
      <c r="C15" s="2"/>
      <c r="D15" s="2"/>
      <c r="E15" s="2"/>
      <c r="F15" s="2"/>
      <c r="G15" s="2"/>
      <c r="H15" s="2"/>
      <c r="I15" s="2"/>
      <c r="J15" s="2"/>
      <c r="K15" s="2"/>
      <c r="L15" s="2"/>
      <c r="M15" s="2"/>
      <c r="N15" s="2"/>
      <c r="O15" s="2"/>
      <c r="P15" s="27"/>
    </row>
    <row r="16" spans="2:16" ht="15" customHeight="1" x14ac:dyDescent="0.25">
      <c r="B16" s="26"/>
      <c r="C16" s="134" t="s">
        <v>147</v>
      </c>
      <c r="D16" s="134" t="s">
        <v>146</v>
      </c>
      <c r="E16" s="134"/>
      <c r="F16" s="134"/>
      <c r="G16" s="134" t="s">
        <v>148</v>
      </c>
      <c r="H16" s="134"/>
      <c r="I16" s="134"/>
      <c r="J16" s="134" t="s">
        <v>149</v>
      </c>
      <c r="K16" s="134"/>
      <c r="L16" s="134"/>
      <c r="M16" s="134" t="s">
        <v>220</v>
      </c>
      <c r="N16" s="134" t="s">
        <v>151</v>
      </c>
      <c r="O16" s="134"/>
      <c r="P16" s="27"/>
    </row>
    <row r="17" spans="2:16" x14ac:dyDescent="0.25">
      <c r="B17" s="26"/>
      <c r="C17" s="134"/>
      <c r="D17" s="134"/>
      <c r="E17" s="134"/>
      <c r="F17" s="134"/>
      <c r="G17" s="134"/>
      <c r="H17" s="134"/>
      <c r="I17" s="134"/>
      <c r="J17" s="134"/>
      <c r="K17" s="134"/>
      <c r="L17" s="134"/>
      <c r="M17" s="134"/>
      <c r="N17" s="134"/>
      <c r="O17" s="134"/>
      <c r="P17" s="27"/>
    </row>
    <row r="18" spans="2:16" x14ac:dyDescent="0.25">
      <c r="B18" s="38">
        <v>1</v>
      </c>
      <c r="C18" s="8"/>
      <c r="D18" s="106"/>
      <c r="E18" s="107"/>
      <c r="F18" s="108"/>
      <c r="G18" s="106"/>
      <c r="H18" s="107"/>
      <c r="I18" s="108"/>
      <c r="J18" s="106"/>
      <c r="K18" s="107"/>
      <c r="L18" s="108"/>
      <c r="M18" s="24"/>
      <c r="N18" s="118">
        <v>0</v>
      </c>
      <c r="O18" s="119"/>
      <c r="P18" s="27"/>
    </row>
    <row r="19" spans="2:16" x14ac:dyDescent="0.25">
      <c r="B19" s="38">
        <v>2</v>
      </c>
      <c r="C19" s="8"/>
      <c r="D19" s="106"/>
      <c r="E19" s="107"/>
      <c r="F19" s="108"/>
      <c r="G19" s="106"/>
      <c r="H19" s="107"/>
      <c r="I19" s="108"/>
      <c r="J19" s="106"/>
      <c r="K19" s="107"/>
      <c r="L19" s="108"/>
      <c r="M19" s="24"/>
      <c r="N19" s="118">
        <v>0</v>
      </c>
      <c r="O19" s="119"/>
      <c r="P19" s="27"/>
    </row>
    <row r="20" spans="2:16" x14ac:dyDescent="0.25">
      <c r="B20" s="38">
        <v>3</v>
      </c>
      <c r="C20" s="8"/>
      <c r="D20" s="106"/>
      <c r="E20" s="107"/>
      <c r="F20" s="108"/>
      <c r="G20" s="106"/>
      <c r="H20" s="107"/>
      <c r="I20" s="108"/>
      <c r="J20" s="106"/>
      <c r="K20" s="107"/>
      <c r="L20" s="108"/>
      <c r="M20" s="24"/>
      <c r="N20" s="118">
        <v>0</v>
      </c>
      <c r="O20" s="119"/>
      <c r="P20" s="27"/>
    </row>
    <row r="21" spans="2:16" x14ac:dyDescent="0.25">
      <c r="B21" s="38">
        <v>4</v>
      </c>
      <c r="C21" s="8"/>
      <c r="D21" s="106"/>
      <c r="E21" s="107"/>
      <c r="F21" s="108"/>
      <c r="G21" s="106"/>
      <c r="H21" s="107"/>
      <c r="I21" s="108"/>
      <c r="J21" s="106"/>
      <c r="K21" s="107"/>
      <c r="L21" s="108"/>
      <c r="M21" s="24"/>
      <c r="N21" s="118">
        <v>0</v>
      </c>
      <c r="O21" s="119"/>
      <c r="P21" s="27"/>
    </row>
    <row r="22" spans="2:16" x14ac:dyDescent="0.25">
      <c r="B22" s="26"/>
      <c r="C22" s="5"/>
      <c r="D22" s="2"/>
      <c r="E22" s="2"/>
      <c r="F22" s="2"/>
      <c r="G22" s="2"/>
      <c r="H22" s="2"/>
      <c r="I22" s="2"/>
      <c r="J22" s="2"/>
      <c r="K22" s="2"/>
      <c r="L22" s="2"/>
      <c r="M22" s="2"/>
      <c r="N22" s="2"/>
      <c r="O22" s="2"/>
      <c r="P22" s="27"/>
    </row>
    <row r="23" spans="2:16" x14ac:dyDescent="0.25">
      <c r="B23" s="26"/>
      <c r="C23" s="120" t="s">
        <v>152</v>
      </c>
      <c r="D23" s="120"/>
      <c r="E23" s="120"/>
      <c r="F23" s="120"/>
      <c r="G23" s="106"/>
      <c r="H23" s="107"/>
      <c r="I23" s="107"/>
      <c r="J23" s="107"/>
      <c r="K23" s="107"/>
      <c r="L23" s="107"/>
      <c r="M23" s="107"/>
      <c r="N23" s="107"/>
      <c r="O23" s="108"/>
      <c r="P23" s="27"/>
    </row>
    <row r="24" spans="2:16" ht="7.5" customHeight="1" x14ac:dyDescent="0.25">
      <c r="B24" s="36"/>
      <c r="C24" s="10"/>
      <c r="D24" s="3"/>
      <c r="E24" s="3"/>
      <c r="F24" s="3"/>
      <c r="G24" s="3"/>
      <c r="H24" s="3"/>
      <c r="I24" s="3"/>
      <c r="J24" s="3"/>
      <c r="K24" s="3"/>
      <c r="L24" s="3"/>
      <c r="M24" s="3"/>
      <c r="N24" s="3"/>
      <c r="O24" s="3"/>
      <c r="P24" s="37"/>
    </row>
    <row r="25" spans="2:16" ht="7.5" customHeight="1" x14ac:dyDescent="0.25">
      <c r="B25" s="26"/>
      <c r="C25" s="5"/>
      <c r="D25" s="2"/>
      <c r="E25" s="2"/>
      <c r="F25" s="2"/>
      <c r="G25" s="2"/>
      <c r="H25" s="2"/>
      <c r="I25" s="2"/>
      <c r="J25" s="2"/>
      <c r="K25" s="2"/>
      <c r="L25" s="2"/>
      <c r="M25" s="2"/>
      <c r="N25" s="2"/>
      <c r="O25" s="2"/>
      <c r="P25" s="27"/>
    </row>
    <row r="26" spans="2:16" x14ac:dyDescent="0.25">
      <c r="B26" s="26"/>
      <c r="C26" s="120" t="s">
        <v>174</v>
      </c>
      <c r="D26" s="120"/>
      <c r="E26" s="120"/>
      <c r="F26" s="120"/>
      <c r="G26" s="120"/>
      <c r="H26" s="120"/>
      <c r="I26" s="121"/>
      <c r="J26" s="122" t="str">
        <f>IF(G18,G18,"")</f>
        <v/>
      </c>
      <c r="K26" s="123"/>
      <c r="L26" s="124"/>
      <c r="M26" s="2"/>
      <c r="N26" s="2"/>
      <c r="O26" s="2"/>
      <c r="P26" s="27"/>
    </row>
    <row r="27" spans="2:16" x14ac:dyDescent="0.25">
      <c r="B27" s="26"/>
      <c r="C27" s="127" t="s">
        <v>231</v>
      </c>
      <c r="D27" s="127"/>
      <c r="E27" s="127"/>
      <c r="F27" s="127"/>
      <c r="G27" s="127"/>
      <c r="H27" s="127"/>
      <c r="I27" s="127"/>
      <c r="J27" s="127"/>
      <c r="K27" s="127"/>
      <c r="L27" s="9"/>
      <c r="M27" s="4"/>
      <c r="N27" s="2"/>
      <c r="O27" s="2"/>
      <c r="P27" s="27"/>
    </row>
    <row r="28" spans="2:16" x14ac:dyDescent="0.25">
      <c r="B28" s="26"/>
      <c r="C28" s="127" t="s">
        <v>166</v>
      </c>
      <c r="D28" s="127"/>
      <c r="E28" s="127"/>
      <c r="F28" s="127"/>
      <c r="G28" s="127"/>
      <c r="H28" s="127"/>
      <c r="I28" s="127"/>
      <c r="J28" s="127"/>
      <c r="K28" s="127"/>
      <c r="L28" s="9"/>
      <c r="M28" s="4"/>
      <c r="N28" s="125" t="s">
        <v>167</v>
      </c>
      <c r="O28" s="126"/>
      <c r="P28" s="27"/>
    </row>
    <row r="29" spans="2:16" x14ac:dyDescent="0.25">
      <c r="B29" s="26"/>
      <c r="C29" s="120" t="s">
        <v>165</v>
      </c>
      <c r="D29" s="120"/>
      <c r="E29" s="120"/>
      <c r="F29" s="120"/>
      <c r="G29" s="120"/>
      <c r="H29" s="120"/>
      <c r="I29" s="120"/>
      <c r="J29" s="120"/>
      <c r="K29" s="120"/>
      <c r="L29" s="120"/>
      <c r="M29" s="121"/>
      <c r="N29" s="118">
        <v>0</v>
      </c>
      <c r="O29" s="119"/>
      <c r="P29" s="27"/>
    </row>
    <row r="30" spans="2:16" x14ac:dyDescent="0.25">
      <c r="B30" s="26"/>
      <c r="C30" s="128" t="s">
        <v>168</v>
      </c>
      <c r="D30" s="128"/>
      <c r="E30" s="129"/>
      <c r="F30" s="115"/>
      <c r="G30" s="116"/>
      <c r="H30" s="116"/>
      <c r="I30" s="116"/>
      <c r="J30" s="116"/>
      <c r="K30" s="116"/>
      <c r="L30" s="117"/>
      <c r="M30" s="2"/>
      <c r="N30" s="118">
        <v>0</v>
      </c>
      <c r="O30" s="119"/>
      <c r="P30" s="27"/>
    </row>
    <row r="31" spans="2:16" x14ac:dyDescent="0.25">
      <c r="B31" s="26"/>
      <c r="C31" s="42"/>
      <c r="D31" s="42"/>
      <c r="E31" s="43"/>
      <c r="F31" s="115"/>
      <c r="G31" s="116"/>
      <c r="H31" s="116"/>
      <c r="I31" s="116"/>
      <c r="J31" s="116"/>
      <c r="K31" s="116"/>
      <c r="L31" s="117"/>
      <c r="M31" s="2"/>
      <c r="N31" s="118">
        <v>0</v>
      </c>
      <c r="O31" s="119"/>
      <c r="P31" s="27"/>
    </row>
    <row r="32" spans="2:16" x14ac:dyDescent="0.25">
      <c r="B32" s="26"/>
      <c r="C32" s="42"/>
      <c r="D32" s="42"/>
      <c r="E32" s="43"/>
      <c r="F32" s="115"/>
      <c r="G32" s="116"/>
      <c r="H32" s="116"/>
      <c r="I32" s="116"/>
      <c r="J32" s="116"/>
      <c r="K32" s="116"/>
      <c r="L32" s="117"/>
      <c r="M32" s="2"/>
      <c r="N32" s="118">
        <v>0</v>
      </c>
      <c r="O32" s="119"/>
      <c r="P32" s="27"/>
    </row>
    <row r="33" spans="2:16" x14ac:dyDescent="0.25">
      <c r="B33" s="26"/>
      <c r="C33" s="42"/>
      <c r="D33" s="42"/>
      <c r="E33" s="43"/>
      <c r="F33" s="115"/>
      <c r="G33" s="116"/>
      <c r="H33" s="116"/>
      <c r="I33" s="116"/>
      <c r="J33" s="116"/>
      <c r="K33" s="116"/>
      <c r="L33" s="117"/>
      <c r="M33" s="2"/>
      <c r="N33" s="118">
        <v>0</v>
      </c>
      <c r="O33" s="119"/>
      <c r="P33" s="27"/>
    </row>
    <row r="34" spans="2:16" x14ac:dyDescent="0.25">
      <c r="B34" s="26"/>
      <c r="C34" s="42"/>
      <c r="D34" s="42"/>
      <c r="E34" s="43"/>
      <c r="F34" s="115"/>
      <c r="G34" s="116"/>
      <c r="H34" s="116"/>
      <c r="I34" s="116"/>
      <c r="J34" s="116"/>
      <c r="K34" s="116"/>
      <c r="L34" s="117"/>
      <c r="M34" s="2"/>
      <c r="N34" s="118">
        <v>0</v>
      </c>
      <c r="O34" s="119"/>
      <c r="P34" s="27"/>
    </row>
    <row r="35" spans="2:16" x14ac:dyDescent="0.25">
      <c r="B35" s="26"/>
      <c r="C35" s="128" t="s">
        <v>224</v>
      </c>
      <c r="D35" s="128"/>
      <c r="E35" s="129"/>
      <c r="F35" s="115"/>
      <c r="G35" s="116"/>
      <c r="H35" s="116"/>
      <c r="I35" s="116"/>
      <c r="J35" s="116"/>
      <c r="K35" s="116"/>
      <c r="L35" s="117"/>
      <c r="M35" s="2"/>
      <c r="N35" s="118">
        <v>0</v>
      </c>
      <c r="O35" s="119"/>
      <c r="P35" s="27"/>
    </row>
    <row r="36" spans="2:16" x14ac:dyDescent="0.25">
      <c r="B36" s="26"/>
      <c r="C36" s="42"/>
      <c r="D36" s="42"/>
      <c r="E36" s="43"/>
      <c r="F36" s="115"/>
      <c r="G36" s="116"/>
      <c r="H36" s="116"/>
      <c r="I36" s="116"/>
      <c r="J36" s="116"/>
      <c r="K36" s="116"/>
      <c r="L36" s="117"/>
      <c r="M36" s="2"/>
      <c r="N36" s="118">
        <v>0</v>
      </c>
      <c r="O36" s="119"/>
      <c r="P36" s="27"/>
    </row>
    <row r="37" spans="2:16" x14ac:dyDescent="0.25">
      <c r="B37" s="26"/>
      <c r="C37" s="42"/>
      <c r="D37" s="42"/>
      <c r="E37" s="43"/>
      <c r="F37" s="115"/>
      <c r="G37" s="116"/>
      <c r="H37" s="116"/>
      <c r="I37" s="116"/>
      <c r="J37" s="116"/>
      <c r="K37" s="116"/>
      <c r="L37" s="117"/>
      <c r="M37" s="2"/>
      <c r="N37" s="118">
        <v>0</v>
      </c>
      <c r="O37" s="119"/>
      <c r="P37" s="27"/>
    </row>
    <row r="38" spans="2:16" x14ac:dyDescent="0.25">
      <c r="B38" s="26"/>
      <c r="C38" s="42"/>
      <c r="D38" s="42"/>
      <c r="E38" s="43"/>
      <c r="F38" s="115"/>
      <c r="G38" s="116"/>
      <c r="H38" s="116"/>
      <c r="I38" s="116"/>
      <c r="J38" s="116"/>
      <c r="K38" s="116"/>
      <c r="L38" s="117"/>
      <c r="M38" s="2"/>
      <c r="N38" s="118">
        <v>0</v>
      </c>
      <c r="O38" s="119"/>
      <c r="P38" s="27"/>
    </row>
    <row r="39" spans="2:16" x14ac:dyDescent="0.25">
      <c r="B39" s="26"/>
      <c r="C39" s="128"/>
      <c r="D39" s="128"/>
      <c r="E39" s="129"/>
      <c r="F39" s="115"/>
      <c r="G39" s="116"/>
      <c r="H39" s="116"/>
      <c r="I39" s="116"/>
      <c r="J39" s="116"/>
      <c r="K39" s="116"/>
      <c r="L39" s="117"/>
      <c r="M39" s="2"/>
      <c r="N39" s="118">
        <v>0</v>
      </c>
      <c r="O39" s="119"/>
      <c r="P39" s="27"/>
    </row>
    <row r="40" spans="2:16" x14ac:dyDescent="0.25">
      <c r="B40" s="26"/>
      <c r="C40" s="120" t="s">
        <v>169</v>
      </c>
      <c r="D40" s="120"/>
      <c r="E40" s="120"/>
      <c r="F40" s="11"/>
      <c r="G40" s="11"/>
      <c r="H40" s="11"/>
      <c r="I40" s="11"/>
      <c r="J40" s="11"/>
      <c r="K40" s="11"/>
      <c r="L40" s="11"/>
      <c r="M40" s="12" t="str">
        <f>IF(N40=N18,"","Error! Amount must equal summary table.")</f>
        <v/>
      </c>
      <c r="N40" s="130">
        <f>SUM(N29:O39)</f>
        <v>0</v>
      </c>
      <c r="O40" s="131"/>
      <c r="P40" s="27"/>
    </row>
    <row r="41" spans="2:16" ht="7.5" customHeight="1" x14ac:dyDescent="0.25">
      <c r="B41" s="36"/>
      <c r="C41" s="10"/>
      <c r="D41" s="3"/>
      <c r="E41" s="3"/>
      <c r="F41" s="3"/>
      <c r="G41" s="3"/>
      <c r="H41" s="3"/>
      <c r="I41" s="3"/>
      <c r="J41" s="3"/>
      <c r="K41" s="3"/>
      <c r="L41" s="3"/>
      <c r="M41" s="3"/>
      <c r="N41" s="3"/>
      <c r="O41" s="3"/>
      <c r="P41" s="37"/>
    </row>
    <row r="42" spans="2:16" ht="7.5" customHeight="1" x14ac:dyDescent="0.25">
      <c r="B42" s="26"/>
      <c r="C42" s="5"/>
      <c r="D42" s="2"/>
      <c r="E42" s="2"/>
      <c r="F42" s="2"/>
      <c r="G42" s="2"/>
      <c r="H42" s="2"/>
      <c r="I42" s="2"/>
      <c r="J42" s="2"/>
      <c r="K42" s="2"/>
      <c r="L42" s="2"/>
      <c r="M42" s="2"/>
      <c r="N42" s="2"/>
      <c r="O42" s="2"/>
      <c r="P42" s="27"/>
    </row>
    <row r="43" spans="2:16" x14ac:dyDescent="0.25">
      <c r="B43" s="26"/>
      <c r="C43" s="120" t="s">
        <v>175</v>
      </c>
      <c r="D43" s="120"/>
      <c r="E43" s="120"/>
      <c r="F43" s="120"/>
      <c r="G43" s="120"/>
      <c r="H43" s="120"/>
      <c r="I43" s="121"/>
      <c r="J43" s="122" t="str">
        <f>IF(G19,G19,"")</f>
        <v/>
      </c>
      <c r="K43" s="123"/>
      <c r="L43" s="124"/>
      <c r="M43" s="2"/>
      <c r="N43" s="2"/>
      <c r="O43" s="2"/>
      <c r="P43" s="27"/>
    </row>
    <row r="44" spans="2:16" x14ac:dyDescent="0.25">
      <c r="B44" s="26"/>
      <c r="C44" s="127" t="s">
        <v>231</v>
      </c>
      <c r="D44" s="127"/>
      <c r="E44" s="127"/>
      <c r="F44" s="127"/>
      <c r="G44" s="127"/>
      <c r="H44" s="127"/>
      <c r="I44" s="127"/>
      <c r="J44" s="127"/>
      <c r="K44" s="127"/>
      <c r="L44" s="9"/>
      <c r="M44" s="4"/>
      <c r="N44" s="2"/>
      <c r="O44" s="2"/>
      <c r="P44" s="27"/>
    </row>
    <row r="45" spans="2:16" x14ac:dyDescent="0.25">
      <c r="B45" s="26"/>
      <c r="C45" s="127" t="s">
        <v>166</v>
      </c>
      <c r="D45" s="127"/>
      <c r="E45" s="127"/>
      <c r="F45" s="127"/>
      <c r="G45" s="127"/>
      <c r="H45" s="127"/>
      <c r="I45" s="127"/>
      <c r="J45" s="127"/>
      <c r="K45" s="127"/>
      <c r="L45" s="9"/>
      <c r="M45" s="4"/>
      <c r="N45" s="125" t="s">
        <v>167</v>
      </c>
      <c r="O45" s="126"/>
      <c r="P45" s="27"/>
    </row>
    <row r="46" spans="2:16" x14ac:dyDescent="0.25">
      <c r="B46" s="26"/>
      <c r="C46" s="120" t="s">
        <v>165</v>
      </c>
      <c r="D46" s="120"/>
      <c r="E46" s="120"/>
      <c r="F46" s="120"/>
      <c r="G46" s="120"/>
      <c r="H46" s="120"/>
      <c r="I46" s="120"/>
      <c r="J46" s="120"/>
      <c r="K46" s="120"/>
      <c r="L46" s="120"/>
      <c r="M46" s="121"/>
      <c r="N46" s="118">
        <v>0</v>
      </c>
      <c r="O46" s="119"/>
      <c r="P46" s="27"/>
    </row>
    <row r="47" spans="2:16" x14ac:dyDescent="0.25">
      <c r="B47" s="26"/>
      <c r="C47" s="128" t="s">
        <v>168</v>
      </c>
      <c r="D47" s="128"/>
      <c r="E47" s="129"/>
      <c r="F47" s="115"/>
      <c r="G47" s="116"/>
      <c r="H47" s="116"/>
      <c r="I47" s="116"/>
      <c r="J47" s="116"/>
      <c r="K47" s="116"/>
      <c r="L47" s="117"/>
      <c r="M47" s="2"/>
      <c r="N47" s="118">
        <v>0</v>
      </c>
      <c r="O47" s="119"/>
      <c r="P47" s="27"/>
    </row>
    <row r="48" spans="2:16" x14ac:dyDescent="0.25">
      <c r="B48" s="26"/>
      <c r="C48" s="128"/>
      <c r="D48" s="128"/>
      <c r="E48" s="129"/>
      <c r="F48" s="115"/>
      <c r="G48" s="116"/>
      <c r="H48" s="116"/>
      <c r="I48" s="116"/>
      <c r="J48" s="116"/>
      <c r="K48" s="116"/>
      <c r="L48" s="117"/>
      <c r="M48" s="2"/>
      <c r="N48" s="118">
        <v>0</v>
      </c>
      <c r="O48" s="119"/>
      <c r="P48" s="27"/>
    </row>
    <row r="49" spans="2:16" x14ac:dyDescent="0.25">
      <c r="B49" s="26"/>
      <c r="C49" s="42"/>
      <c r="D49" s="42"/>
      <c r="E49" s="43"/>
      <c r="F49" s="115"/>
      <c r="G49" s="116"/>
      <c r="H49" s="116"/>
      <c r="I49" s="116"/>
      <c r="J49" s="116"/>
      <c r="K49" s="116"/>
      <c r="L49" s="117"/>
      <c r="M49" s="2"/>
      <c r="N49" s="118">
        <v>0</v>
      </c>
      <c r="O49" s="119"/>
      <c r="P49" s="27"/>
    </row>
    <row r="50" spans="2:16" x14ac:dyDescent="0.25">
      <c r="B50" s="26"/>
      <c r="C50" s="42"/>
      <c r="D50" s="42"/>
      <c r="E50" s="43"/>
      <c r="F50" s="115"/>
      <c r="G50" s="116"/>
      <c r="H50" s="116"/>
      <c r="I50" s="116"/>
      <c r="J50" s="116"/>
      <c r="K50" s="116"/>
      <c r="L50" s="117"/>
      <c r="M50" s="2"/>
      <c r="N50" s="118">
        <v>0</v>
      </c>
      <c r="O50" s="119"/>
      <c r="P50" s="27"/>
    </row>
    <row r="51" spans="2:16" x14ac:dyDescent="0.25">
      <c r="B51" s="26"/>
      <c r="C51" s="42"/>
      <c r="D51" s="42"/>
      <c r="E51" s="43"/>
      <c r="F51" s="115"/>
      <c r="G51" s="116"/>
      <c r="H51" s="116"/>
      <c r="I51" s="116"/>
      <c r="J51" s="116"/>
      <c r="K51" s="116"/>
      <c r="L51" s="117"/>
      <c r="M51" s="2"/>
      <c r="N51" s="118">
        <v>0</v>
      </c>
      <c r="O51" s="119"/>
      <c r="P51" s="27"/>
    </row>
    <row r="52" spans="2:16" x14ac:dyDescent="0.25">
      <c r="B52" s="26"/>
      <c r="C52" s="128" t="s">
        <v>224</v>
      </c>
      <c r="D52" s="128"/>
      <c r="E52" s="129"/>
      <c r="F52" s="115"/>
      <c r="G52" s="116"/>
      <c r="H52" s="116"/>
      <c r="I52" s="116"/>
      <c r="J52" s="116"/>
      <c r="K52" s="116"/>
      <c r="L52" s="117"/>
      <c r="M52" s="2"/>
      <c r="N52" s="118">
        <v>0</v>
      </c>
      <c r="O52" s="119"/>
      <c r="P52" s="27"/>
    </row>
    <row r="53" spans="2:16" x14ac:dyDescent="0.25">
      <c r="B53" s="26"/>
      <c r="C53" s="42"/>
      <c r="D53" s="42"/>
      <c r="E53" s="43"/>
      <c r="F53" s="115"/>
      <c r="G53" s="116"/>
      <c r="H53" s="116"/>
      <c r="I53" s="116"/>
      <c r="J53" s="116"/>
      <c r="K53" s="116"/>
      <c r="L53" s="117"/>
      <c r="M53" s="2"/>
      <c r="N53" s="118">
        <v>0</v>
      </c>
      <c r="O53" s="119"/>
      <c r="P53" s="27"/>
    </row>
    <row r="54" spans="2:16" x14ac:dyDescent="0.25">
      <c r="B54" s="26"/>
      <c r="C54" s="42"/>
      <c r="D54" s="42"/>
      <c r="E54" s="43"/>
      <c r="F54" s="115"/>
      <c r="G54" s="116"/>
      <c r="H54" s="116"/>
      <c r="I54" s="116"/>
      <c r="J54" s="116"/>
      <c r="K54" s="116"/>
      <c r="L54" s="117"/>
      <c r="M54" s="2"/>
      <c r="N54" s="118">
        <v>0</v>
      </c>
      <c r="O54" s="119"/>
      <c r="P54" s="27"/>
    </row>
    <row r="55" spans="2:16" x14ac:dyDescent="0.25">
      <c r="B55" s="26"/>
      <c r="C55" s="42"/>
      <c r="D55" s="42"/>
      <c r="E55" s="43"/>
      <c r="F55" s="115"/>
      <c r="G55" s="116"/>
      <c r="H55" s="116"/>
      <c r="I55" s="116"/>
      <c r="J55" s="116"/>
      <c r="K55" s="116"/>
      <c r="L55" s="117"/>
      <c r="M55" s="2"/>
      <c r="N55" s="118">
        <v>0</v>
      </c>
      <c r="O55" s="119"/>
      <c r="P55" s="27"/>
    </row>
    <row r="56" spans="2:16" x14ac:dyDescent="0.25">
      <c r="B56" s="26"/>
      <c r="C56" s="128"/>
      <c r="D56" s="128"/>
      <c r="E56" s="129"/>
      <c r="F56" s="115"/>
      <c r="G56" s="116"/>
      <c r="H56" s="116"/>
      <c r="I56" s="116"/>
      <c r="J56" s="116"/>
      <c r="K56" s="116"/>
      <c r="L56" s="117"/>
      <c r="M56" s="2"/>
      <c r="N56" s="118">
        <v>0</v>
      </c>
      <c r="O56" s="119"/>
      <c r="P56" s="27"/>
    </row>
    <row r="57" spans="2:16" x14ac:dyDescent="0.25">
      <c r="B57" s="26"/>
      <c r="C57" s="120" t="s">
        <v>169</v>
      </c>
      <c r="D57" s="120"/>
      <c r="E57" s="120"/>
      <c r="F57" s="11"/>
      <c r="G57" s="11"/>
      <c r="H57" s="11"/>
      <c r="I57" s="11"/>
      <c r="J57" s="11"/>
      <c r="K57" s="11"/>
      <c r="L57" s="11"/>
      <c r="M57" s="12" t="str">
        <f>IF(N57=N19,"","Error! Amount must equal summary table.")</f>
        <v/>
      </c>
      <c r="N57" s="130">
        <f>SUM(N46:O56)</f>
        <v>0</v>
      </c>
      <c r="O57" s="131"/>
      <c r="P57" s="27"/>
    </row>
    <row r="58" spans="2:16" ht="7.5" customHeight="1" x14ac:dyDescent="0.25">
      <c r="B58" s="36"/>
      <c r="C58" s="10"/>
      <c r="D58" s="3"/>
      <c r="E58" s="3"/>
      <c r="F58" s="3"/>
      <c r="G58" s="3"/>
      <c r="H58" s="3"/>
      <c r="I58" s="3"/>
      <c r="J58" s="3"/>
      <c r="K58" s="3"/>
      <c r="L58" s="3"/>
      <c r="M58" s="3"/>
      <c r="N58" s="3"/>
      <c r="O58" s="3"/>
      <c r="P58" s="37"/>
    </row>
    <row r="59" spans="2:16" ht="7.5" customHeight="1" x14ac:dyDescent="0.25">
      <c r="B59" s="44"/>
      <c r="C59" s="45"/>
      <c r="D59" s="46"/>
      <c r="E59" s="46"/>
      <c r="F59" s="46"/>
      <c r="G59" s="46"/>
      <c r="H59" s="46"/>
      <c r="I59" s="46"/>
      <c r="J59" s="46"/>
      <c r="K59" s="46"/>
      <c r="L59" s="46"/>
      <c r="M59" s="46"/>
      <c r="N59" s="46"/>
      <c r="O59" s="46"/>
      <c r="P59" s="47"/>
    </row>
    <row r="60" spans="2:16" x14ac:dyDescent="0.25">
      <c r="B60" s="26"/>
      <c r="C60" s="120" t="s">
        <v>176</v>
      </c>
      <c r="D60" s="120"/>
      <c r="E60" s="120"/>
      <c r="F60" s="120"/>
      <c r="G60" s="120"/>
      <c r="H60" s="120"/>
      <c r="I60" s="121"/>
      <c r="J60" s="122" t="str">
        <f>IF(G20,G20,"")</f>
        <v/>
      </c>
      <c r="K60" s="123"/>
      <c r="L60" s="124"/>
      <c r="M60" s="2"/>
      <c r="N60" s="2"/>
      <c r="O60" s="2"/>
      <c r="P60" s="27"/>
    </row>
    <row r="61" spans="2:16" x14ac:dyDescent="0.25">
      <c r="B61" s="26"/>
      <c r="C61" s="127" t="s">
        <v>231</v>
      </c>
      <c r="D61" s="127"/>
      <c r="E61" s="127"/>
      <c r="F61" s="127"/>
      <c r="G61" s="127"/>
      <c r="H61" s="127"/>
      <c r="I61" s="127"/>
      <c r="J61" s="127"/>
      <c r="K61" s="127"/>
      <c r="L61" s="9"/>
      <c r="M61" s="4"/>
      <c r="N61" s="2"/>
      <c r="O61" s="2"/>
      <c r="P61" s="27"/>
    </row>
    <row r="62" spans="2:16" x14ac:dyDescent="0.25">
      <c r="B62" s="26"/>
      <c r="C62" s="127" t="s">
        <v>166</v>
      </c>
      <c r="D62" s="127"/>
      <c r="E62" s="127"/>
      <c r="F62" s="127"/>
      <c r="G62" s="127"/>
      <c r="H62" s="127"/>
      <c r="I62" s="127"/>
      <c r="J62" s="127"/>
      <c r="K62" s="127"/>
      <c r="L62" s="9"/>
      <c r="M62" s="4"/>
      <c r="N62" s="125" t="s">
        <v>167</v>
      </c>
      <c r="O62" s="126"/>
      <c r="P62" s="27"/>
    </row>
    <row r="63" spans="2:16" x14ac:dyDescent="0.25">
      <c r="B63" s="26"/>
      <c r="C63" s="120" t="s">
        <v>165</v>
      </c>
      <c r="D63" s="120"/>
      <c r="E63" s="120"/>
      <c r="F63" s="120"/>
      <c r="G63" s="120"/>
      <c r="H63" s="120"/>
      <c r="I63" s="120"/>
      <c r="J63" s="120"/>
      <c r="K63" s="120"/>
      <c r="L63" s="120"/>
      <c r="M63" s="121"/>
      <c r="N63" s="118">
        <v>0</v>
      </c>
      <c r="O63" s="119"/>
      <c r="P63" s="27"/>
    </row>
    <row r="64" spans="2:16" x14ac:dyDescent="0.25">
      <c r="B64" s="26"/>
      <c r="C64" s="128" t="s">
        <v>168</v>
      </c>
      <c r="D64" s="128"/>
      <c r="E64" s="129"/>
      <c r="F64" s="115"/>
      <c r="G64" s="116"/>
      <c r="H64" s="116"/>
      <c r="I64" s="116"/>
      <c r="J64" s="116"/>
      <c r="K64" s="116"/>
      <c r="L64" s="117"/>
      <c r="M64" s="2"/>
      <c r="N64" s="118">
        <v>0</v>
      </c>
      <c r="O64" s="119"/>
      <c r="P64" s="27"/>
    </row>
    <row r="65" spans="2:16" x14ac:dyDescent="0.25">
      <c r="B65" s="26"/>
      <c r="C65" s="128"/>
      <c r="D65" s="128"/>
      <c r="E65" s="129"/>
      <c r="F65" s="115"/>
      <c r="G65" s="116"/>
      <c r="H65" s="116"/>
      <c r="I65" s="116"/>
      <c r="J65" s="116"/>
      <c r="K65" s="116"/>
      <c r="L65" s="117"/>
      <c r="M65" s="2"/>
      <c r="N65" s="118">
        <v>0</v>
      </c>
      <c r="O65" s="119"/>
      <c r="P65" s="27"/>
    </row>
    <row r="66" spans="2:16" x14ac:dyDescent="0.25">
      <c r="B66" s="26"/>
      <c r="C66" s="42"/>
      <c r="D66" s="42"/>
      <c r="E66" s="43"/>
      <c r="F66" s="115"/>
      <c r="G66" s="116"/>
      <c r="H66" s="116"/>
      <c r="I66" s="116"/>
      <c r="J66" s="116"/>
      <c r="K66" s="116"/>
      <c r="L66" s="117"/>
      <c r="M66" s="2"/>
      <c r="N66" s="118">
        <v>0</v>
      </c>
      <c r="O66" s="119"/>
      <c r="P66" s="27"/>
    </row>
    <row r="67" spans="2:16" x14ac:dyDescent="0.25">
      <c r="B67" s="26"/>
      <c r="C67" s="42"/>
      <c r="D67" s="42"/>
      <c r="E67" s="43"/>
      <c r="F67" s="115"/>
      <c r="G67" s="116"/>
      <c r="H67" s="116"/>
      <c r="I67" s="116"/>
      <c r="J67" s="116"/>
      <c r="K67" s="116"/>
      <c r="L67" s="117"/>
      <c r="M67" s="2"/>
      <c r="N67" s="118">
        <v>0</v>
      </c>
      <c r="O67" s="119"/>
      <c r="P67" s="27"/>
    </row>
    <row r="68" spans="2:16" x14ac:dyDescent="0.25">
      <c r="B68" s="26"/>
      <c r="C68" s="42"/>
      <c r="D68" s="42"/>
      <c r="E68" s="43"/>
      <c r="F68" s="115"/>
      <c r="G68" s="116"/>
      <c r="H68" s="116"/>
      <c r="I68" s="116"/>
      <c r="J68" s="116"/>
      <c r="K68" s="116"/>
      <c r="L68" s="117"/>
      <c r="M68" s="2"/>
      <c r="N68" s="118">
        <v>0</v>
      </c>
      <c r="O68" s="119"/>
      <c r="P68" s="27"/>
    </row>
    <row r="69" spans="2:16" x14ac:dyDescent="0.25">
      <c r="B69" s="26"/>
      <c r="C69" s="128" t="s">
        <v>224</v>
      </c>
      <c r="D69" s="128"/>
      <c r="E69" s="129"/>
      <c r="F69" s="115"/>
      <c r="G69" s="116"/>
      <c r="H69" s="116"/>
      <c r="I69" s="116"/>
      <c r="J69" s="116"/>
      <c r="K69" s="116"/>
      <c r="L69" s="117"/>
      <c r="M69" s="2"/>
      <c r="N69" s="118">
        <v>0</v>
      </c>
      <c r="O69" s="119"/>
      <c r="P69" s="27"/>
    </row>
    <row r="70" spans="2:16" x14ac:dyDescent="0.25">
      <c r="B70" s="26"/>
      <c r="C70" s="42"/>
      <c r="D70" s="42"/>
      <c r="E70" s="43"/>
      <c r="F70" s="115"/>
      <c r="G70" s="116"/>
      <c r="H70" s="116"/>
      <c r="I70" s="116"/>
      <c r="J70" s="116"/>
      <c r="K70" s="116"/>
      <c r="L70" s="117"/>
      <c r="M70" s="2"/>
      <c r="N70" s="118">
        <v>0</v>
      </c>
      <c r="O70" s="119"/>
      <c r="P70" s="27"/>
    </row>
    <row r="71" spans="2:16" x14ac:dyDescent="0.25">
      <c r="B71" s="26"/>
      <c r="C71" s="42"/>
      <c r="D71" s="42"/>
      <c r="E71" s="43"/>
      <c r="F71" s="115"/>
      <c r="G71" s="116"/>
      <c r="H71" s="116"/>
      <c r="I71" s="116"/>
      <c r="J71" s="116"/>
      <c r="K71" s="116"/>
      <c r="L71" s="117"/>
      <c r="M71" s="2"/>
      <c r="N71" s="118">
        <v>0</v>
      </c>
      <c r="O71" s="119"/>
      <c r="P71" s="27"/>
    </row>
    <row r="72" spans="2:16" x14ac:dyDescent="0.25">
      <c r="B72" s="26"/>
      <c r="C72" s="42"/>
      <c r="D72" s="42"/>
      <c r="E72" s="43"/>
      <c r="F72" s="115"/>
      <c r="G72" s="116"/>
      <c r="H72" s="116"/>
      <c r="I72" s="116"/>
      <c r="J72" s="116"/>
      <c r="K72" s="116"/>
      <c r="L72" s="117"/>
      <c r="M72" s="2"/>
      <c r="N72" s="118">
        <v>0</v>
      </c>
      <c r="O72" s="119"/>
      <c r="P72" s="27"/>
    </row>
    <row r="73" spans="2:16" x14ac:dyDescent="0.25">
      <c r="B73" s="26"/>
      <c r="C73" s="128"/>
      <c r="D73" s="128"/>
      <c r="E73" s="129"/>
      <c r="F73" s="115"/>
      <c r="G73" s="116"/>
      <c r="H73" s="116"/>
      <c r="I73" s="116"/>
      <c r="J73" s="116"/>
      <c r="K73" s="116"/>
      <c r="L73" s="117"/>
      <c r="M73" s="2"/>
      <c r="N73" s="118">
        <v>0</v>
      </c>
      <c r="O73" s="119"/>
      <c r="P73" s="27"/>
    </row>
    <row r="74" spans="2:16" x14ac:dyDescent="0.25">
      <c r="B74" s="26"/>
      <c r="C74" s="120" t="s">
        <v>169</v>
      </c>
      <c r="D74" s="120"/>
      <c r="E74" s="120"/>
      <c r="F74" s="11"/>
      <c r="G74" s="11"/>
      <c r="H74" s="11"/>
      <c r="I74" s="11"/>
      <c r="J74" s="11"/>
      <c r="K74" s="11"/>
      <c r="L74" s="11"/>
      <c r="M74" s="12" t="str">
        <f>IF(N74=N20,"","Error! Amount must equal summary table.")</f>
        <v/>
      </c>
      <c r="N74" s="130">
        <f>SUM(N63:O73)</f>
        <v>0</v>
      </c>
      <c r="O74" s="131"/>
      <c r="P74" s="27"/>
    </row>
    <row r="75" spans="2:16" ht="7.5" customHeight="1" x14ac:dyDescent="0.25">
      <c r="B75" s="36"/>
      <c r="C75" s="10"/>
      <c r="D75" s="3"/>
      <c r="E75" s="3"/>
      <c r="F75" s="3"/>
      <c r="G75" s="3"/>
      <c r="H75" s="3"/>
      <c r="I75" s="3"/>
      <c r="J75" s="3"/>
      <c r="K75" s="3"/>
      <c r="L75" s="3"/>
      <c r="M75" s="3"/>
      <c r="N75" s="3"/>
      <c r="O75" s="3"/>
      <c r="P75" s="37"/>
    </row>
    <row r="76" spans="2:16" ht="7.5" customHeight="1" x14ac:dyDescent="0.25">
      <c r="B76" s="26"/>
      <c r="C76" s="5"/>
      <c r="D76" s="2"/>
      <c r="E76" s="2"/>
      <c r="F76" s="2"/>
      <c r="G76" s="2"/>
      <c r="H76" s="2"/>
      <c r="I76" s="2"/>
      <c r="J76" s="2"/>
      <c r="K76" s="2"/>
      <c r="L76" s="2"/>
      <c r="M76" s="2"/>
      <c r="N76" s="2"/>
      <c r="O76" s="2"/>
      <c r="P76" s="27"/>
    </row>
    <row r="77" spans="2:16" x14ac:dyDescent="0.25">
      <c r="B77" s="26"/>
      <c r="C77" s="120" t="s">
        <v>177</v>
      </c>
      <c r="D77" s="120"/>
      <c r="E77" s="120"/>
      <c r="F77" s="120"/>
      <c r="G77" s="120"/>
      <c r="H77" s="120"/>
      <c r="I77" s="121"/>
      <c r="J77" s="122" t="str">
        <f>IF(G21,G21,"")</f>
        <v/>
      </c>
      <c r="K77" s="123"/>
      <c r="L77" s="124"/>
      <c r="M77" s="2"/>
      <c r="N77" s="2"/>
      <c r="O77" s="2"/>
      <c r="P77" s="27"/>
    </row>
    <row r="78" spans="2:16" x14ac:dyDescent="0.25">
      <c r="B78" s="26"/>
      <c r="C78" s="127" t="s">
        <v>231</v>
      </c>
      <c r="D78" s="127"/>
      <c r="E78" s="127"/>
      <c r="F78" s="127"/>
      <c r="G78" s="127"/>
      <c r="H78" s="127"/>
      <c r="I78" s="127"/>
      <c r="J78" s="127"/>
      <c r="K78" s="127"/>
      <c r="L78" s="9"/>
      <c r="M78" s="4"/>
      <c r="N78" s="2"/>
      <c r="O78" s="2"/>
      <c r="P78" s="27"/>
    </row>
    <row r="79" spans="2:16" x14ac:dyDescent="0.25">
      <c r="B79" s="26"/>
      <c r="C79" s="127" t="s">
        <v>166</v>
      </c>
      <c r="D79" s="127"/>
      <c r="E79" s="127"/>
      <c r="F79" s="127"/>
      <c r="G79" s="127"/>
      <c r="H79" s="127"/>
      <c r="I79" s="127"/>
      <c r="J79" s="127"/>
      <c r="K79" s="127"/>
      <c r="L79" s="9"/>
      <c r="M79" s="4"/>
      <c r="N79" s="125" t="s">
        <v>167</v>
      </c>
      <c r="O79" s="126"/>
      <c r="P79" s="27"/>
    </row>
    <row r="80" spans="2:16" x14ac:dyDescent="0.25">
      <c r="B80" s="26"/>
      <c r="C80" s="120" t="s">
        <v>165</v>
      </c>
      <c r="D80" s="120"/>
      <c r="E80" s="120"/>
      <c r="F80" s="120"/>
      <c r="G80" s="120"/>
      <c r="H80" s="120"/>
      <c r="I80" s="120"/>
      <c r="J80" s="120"/>
      <c r="K80" s="120"/>
      <c r="L80" s="120"/>
      <c r="M80" s="121"/>
      <c r="N80" s="118">
        <v>0</v>
      </c>
      <c r="O80" s="119"/>
      <c r="P80" s="27"/>
    </row>
    <row r="81" spans="2:16" x14ac:dyDescent="0.25">
      <c r="B81" s="26"/>
      <c r="C81" s="128" t="s">
        <v>168</v>
      </c>
      <c r="D81" s="128"/>
      <c r="E81" s="129"/>
      <c r="F81" s="115"/>
      <c r="G81" s="116"/>
      <c r="H81" s="116"/>
      <c r="I81" s="116"/>
      <c r="J81" s="116"/>
      <c r="K81" s="116"/>
      <c r="L81" s="117"/>
      <c r="M81" s="2"/>
      <c r="N81" s="118">
        <v>0</v>
      </c>
      <c r="O81" s="119"/>
      <c r="P81" s="27"/>
    </row>
    <row r="82" spans="2:16" x14ac:dyDescent="0.25">
      <c r="B82" s="26"/>
      <c r="C82" s="128"/>
      <c r="D82" s="128"/>
      <c r="E82" s="129"/>
      <c r="F82" s="115"/>
      <c r="G82" s="116"/>
      <c r="H82" s="116"/>
      <c r="I82" s="116"/>
      <c r="J82" s="116"/>
      <c r="K82" s="116"/>
      <c r="L82" s="117"/>
      <c r="M82" s="2"/>
      <c r="N82" s="118">
        <v>0</v>
      </c>
      <c r="O82" s="119"/>
      <c r="P82" s="27"/>
    </row>
    <row r="83" spans="2:16" x14ac:dyDescent="0.25">
      <c r="B83" s="26"/>
      <c r="C83" s="42"/>
      <c r="D83" s="42"/>
      <c r="E83" s="43"/>
      <c r="F83" s="115"/>
      <c r="G83" s="116"/>
      <c r="H83" s="116"/>
      <c r="I83" s="116"/>
      <c r="J83" s="116"/>
      <c r="K83" s="116"/>
      <c r="L83" s="117"/>
      <c r="M83" s="2"/>
      <c r="N83" s="118">
        <v>0</v>
      </c>
      <c r="O83" s="119"/>
      <c r="P83" s="27"/>
    </row>
    <row r="84" spans="2:16" x14ac:dyDescent="0.25">
      <c r="B84" s="26"/>
      <c r="C84" s="42"/>
      <c r="D84" s="42"/>
      <c r="E84" s="43"/>
      <c r="F84" s="115"/>
      <c r="G84" s="116"/>
      <c r="H84" s="116"/>
      <c r="I84" s="116"/>
      <c r="J84" s="116"/>
      <c r="K84" s="116"/>
      <c r="L84" s="117"/>
      <c r="M84" s="2"/>
      <c r="N84" s="118">
        <v>0</v>
      </c>
      <c r="O84" s="119"/>
      <c r="P84" s="27"/>
    </row>
    <row r="85" spans="2:16" x14ac:dyDescent="0.25">
      <c r="B85" s="26"/>
      <c r="C85" s="42"/>
      <c r="D85" s="42"/>
      <c r="E85" s="43"/>
      <c r="F85" s="115"/>
      <c r="G85" s="116"/>
      <c r="H85" s="116"/>
      <c r="I85" s="116"/>
      <c r="J85" s="116"/>
      <c r="K85" s="116"/>
      <c r="L85" s="117"/>
      <c r="M85" s="2"/>
      <c r="N85" s="118">
        <v>0</v>
      </c>
      <c r="O85" s="119"/>
      <c r="P85" s="27"/>
    </row>
    <row r="86" spans="2:16" x14ac:dyDescent="0.25">
      <c r="B86" s="26"/>
      <c r="C86" s="128" t="s">
        <v>224</v>
      </c>
      <c r="D86" s="128"/>
      <c r="E86" s="129"/>
      <c r="F86" s="115"/>
      <c r="G86" s="116"/>
      <c r="H86" s="116"/>
      <c r="I86" s="116"/>
      <c r="J86" s="116"/>
      <c r="K86" s="116"/>
      <c r="L86" s="117"/>
      <c r="M86" s="2"/>
      <c r="N86" s="118">
        <v>0</v>
      </c>
      <c r="O86" s="119"/>
      <c r="P86" s="27"/>
    </row>
    <row r="87" spans="2:16" x14ac:dyDescent="0.25">
      <c r="B87" s="26"/>
      <c r="C87" s="42"/>
      <c r="D87" s="42"/>
      <c r="E87" s="43"/>
      <c r="F87" s="115"/>
      <c r="G87" s="116"/>
      <c r="H87" s="116"/>
      <c r="I87" s="116"/>
      <c r="J87" s="116"/>
      <c r="K87" s="116"/>
      <c r="L87" s="117"/>
      <c r="M87" s="2"/>
      <c r="N87" s="118">
        <v>0</v>
      </c>
      <c r="O87" s="119"/>
      <c r="P87" s="27"/>
    </row>
    <row r="88" spans="2:16" x14ac:dyDescent="0.25">
      <c r="B88" s="26"/>
      <c r="C88" s="42"/>
      <c r="D88" s="42"/>
      <c r="E88" s="43"/>
      <c r="F88" s="115"/>
      <c r="G88" s="116"/>
      <c r="H88" s="116"/>
      <c r="I88" s="116"/>
      <c r="J88" s="116"/>
      <c r="K88" s="116"/>
      <c r="L88" s="117"/>
      <c r="M88" s="2"/>
      <c r="N88" s="118">
        <v>0</v>
      </c>
      <c r="O88" s="119"/>
      <c r="P88" s="27"/>
    </row>
    <row r="89" spans="2:16" x14ac:dyDescent="0.25">
      <c r="B89" s="26"/>
      <c r="C89" s="42"/>
      <c r="D89" s="42"/>
      <c r="E89" s="43"/>
      <c r="F89" s="115"/>
      <c r="G89" s="116"/>
      <c r="H89" s="116"/>
      <c r="I89" s="116"/>
      <c r="J89" s="116"/>
      <c r="K89" s="116"/>
      <c r="L89" s="117"/>
      <c r="M89" s="2"/>
      <c r="N89" s="118">
        <v>0</v>
      </c>
      <c r="O89" s="119"/>
      <c r="P89" s="27"/>
    </row>
    <row r="90" spans="2:16" x14ac:dyDescent="0.25">
      <c r="B90" s="26"/>
      <c r="C90" s="128"/>
      <c r="D90" s="128"/>
      <c r="E90" s="129"/>
      <c r="F90" s="115"/>
      <c r="G90" s="116"/>
      <c r="H90" s="116"/>
      <c r="I90" s="116"/>
      <c r="J90" s="116"/>
      <c r="K90" s="116"/>
      <c r="L90" s="117"/>
      <c r="M90" s="2"/>
      <c r="N90" s="118">
        <v>0</v>
      </c>
      <c r="O90" s="119"/>
      <c r="P90" s="27"/>
    </row>
    <row r="91" spans="2:16" x14ac:dyDescent="0.25">
      <c r="B91" s="26"/>
      <c r="C91" s="120" t="s">
        <v>169</v>
      </c>
      <c r="D91" s="120"/>
      <c r="E91" s="120"/>
      <c r="F91" s="11"/>
      <c r="G91" s="11"/>
      <c r="H91" s="11"/>
      <c r="I91" s="11"/>
      <c r="J91" s="11"/>
      <c r="K91" s="11"/>
      <c r="L91" s="11"/>
      <c r="M91" s="12" t="str">
        <f>IF(N91=N21,"","Error! Amount must equal summary table.")</f>
        <v/>
      </c>
      <c r="N91" s="130">
        <f>SUM(N80:O90)</f>
        <v>0</v>
      </c>
      <c r="O91" s="131"/>
      <c r="P91" s="27"/>
    </row>
    <row r="92" spans="2:16" ht="15.75" thickBot="1" x14ac:dyDescent="0.3">
      <c r="B92" s="26"/>
      <c r="C92" s="23"/>
      <c r="D92" s="23"/>
      <c r="E92" s="23"/>
      <c r="F92" s="11"/>
      <c r="G92" s="11"/>
      <c r="H92" s="11"/>
      <c r="I92" s="11"/>
      <c r="J92" s="11"/>
      <c r="K92" s="11"/>
      <c r="L92" s="11"/>
      <c r="M92" s="39"/>
      <c r="N92" s="40"/>
      <c r="O92" s="40"/>
      <c r="P92" s="27"/>
    </row>
    <row r="93" spans="2:16" x14ac:dyDescent="0.25">
      <c r="B93" s="31"/>
      <c r="C93" s="41"/>
      <c r="D93" s="32"/>
      <c r="E93" s="32"/>
      <c r="F93" s="32"/>
      <c r="G93" s="32"/>
      <c r="H93" s="32"/>
      <c r="I93" s="32"/>
      <c r="J93" s="32"/>
      <c r="K93" s="32"/>
      <c r="L93" s="32"/>
      <c r="M93" s="32"/>
      <c r="N93" s="32"/>
      <c r="O93" s="32"/>
      <c r="P93" s="33"/>
    </row>
    <row r="94" spans="2:16" x14ac:dyDescent="0.25">
      <c r="B94" s="26"/>
      <c r="C94" s="82" t="s">
        <v>221</v>
      </c>
      <c r="D94" s="82"/>
      <c r="E94" s="82"/>
      <c r="F94" s="82"/>
      <c r="G94" s="82"/>
      <c r="H94" s="82"/>
      <c r="I94" s="82"/>
      <c r="J94" s="82"/>
      <c r="K94" s="82"/>
      <c r="L94" s="82"/>
      <c r="M94" s="82"/>
      <c r="N94" s="82"/>
      <c r="O94" s="82"/>
      <c r="P94" s="27"/>
    </row>
    <row r="95" spans="2:16" x14ac:dyDescent="0.25">
      <c r="B95" s="26"/>
      <c r="C95" s="7" t="s">
        <v>153</v>
      </c>
      <c r="D95" s="132" t="s">
        <v>154</v>
      </c>
      <c r="E95" s="132"/>
      <c r="F95" s="132"/>
      <c r="G95" s="132"/>
      <c r="H95" s="132"/>
      <c r="I95" s="132"/>
      <c r="J95" s="132"/>
      <c r="K95" s="132"/>
      <c r="L95" s="132"/>
      <c r="M95" s="132"/>
      <c r="N95" s="132"/>
      <c r="O95" s="132"/>
      <c r="P95" s="27"/>
    </row>
    <row r="96" spans="2:16" x14ac:dyDescent="0.25">
      <c r="B96" s="26"/>
      <c r="C96" s="5"/>
      <c r="D96" s="132"/>
      <c r="E96" s="132"/>
      <c r="F96" s="132"/>
      <c r="G96" s="132"/>
      <c r="H96" s="132"/>
      <c r="I96" s="132"/>
      <c r="J96" s="132"/>
      <c r="K96" s="132"/>
      <c r="L96" s="132"/>
      <c r="M96" s="132"/>
      <c r="N96" s="132"/>
      <c r="O96" s="132"/>
      <c r="P96" s="27"/>
    </row>
    <row r="97" spans="2:16" x14ac:dyDescent="0.25">
      <c r="B97" s="26"/>
      <c r="C97" s="7" t="s">
        <v>155</v>
      </c>
      <c r="D97" s="132" t="s">
        <v>156</v>
      </c>
      <c r="E97" s="132"/>
      <c r="F97" s="132"/>
      <c r="G97" s="132"/>
      <c r="H97" s="132"/>
      <c r="I97" s="132"/>
      <c r="J97" s="132"/>
      <c r="K97" s="132"/>
      <c r="L97" s="132"/>
      <c r="M97" s="132"/>
      <c r="N97" s="132"/>
      <c r="O97" s="132"/>
      <c r="P97" s="27"/>
    </row>
    <row r="98" spans="2:16" x14ac:dyDescent="0.25">
      <c r="B98" s="26"/>
      <c r="C98" s="5"/>
      <c r="D98" s="132"/>
      <c r="E98" s="132"/>
      <c r="F98" s="132"/>
      <c r="G98" s="132"/>
      <c r="H98" s="132"/>
      <c r="I98" s="132"/>
      <c r="J98" s="132"/>
      <c r="K98" s="132"/>
      <c r="L98" s="132"/>
      <c r="M98" s="132"/>
      <c r="N98" s="132"/>
      <c r="O98" s="132"/>
      <c r="P98" s="27"/>
    </row>
    <row r="99" spans="2:16" x14ac:dyDescent="0.25">
      <c r="B99" s="26"/>
      <c r="C99" s="7" t="s">
        <v>157</v>
      </c>
      <c r="D99" s="132" t="s">
        <v>158</v>
      </c>
      <c r="E99" s="132"/>
      <c r="F99" s="132"/>
      <c r="G99" s="132"/>
      <c r="H99" s="132"/>
      <c r="I99" s="132"/>
      <c r="J99" s="132"/>
      <c r="K99" s="132"/>
      <c r="L99" s="132"/>
      <c r="M99" s="132"/>
      <c r="N99" s="132"/>
      <c r="O99" s="132"/>
      <c r="P99" s="27"/>
    </row>
    <row r="100" spans="2:16" x14ac:dyDescent="0.25">
      <c r="B100" s="26"/>
      <c r="C100" s="5"/>
      <c r="D100" s="132"/>
      <c r="E100" s="132"/>
      <c r="F100" s="132"/>
      <c r="G100" s="132"/>
      <c r="H100" s="132"/>
      <c r="I100" s="132"/>
      <c r="J100" s="132"/>
      <c r="K100" s="132"/>
      <c r="L100" s="132"/>
      <c r="M100" s="132"/>
      <c r="N100" s="132"/>
      <c r="O100" s="132"/>
      <c r="P100" s="27"/>
    </row>
    <row r="101" spans="2:16" x14ac:dyDescent="0.25">
      <c r="B101" s="26"/>
      <c r="C101" s="7" t="s">
        <v>159</v>
      </c>
      <c r="D101" s="132" t="s">
        <v>160</v>
      </c>
      <c r="E101" s="132"/>
      <c r="F101" s="132"/>
      <c r="G101" s="132"/>
      <c r="H101" s="132"/>
      <c r="I101" s="132"/>
      <c r="J101" s="132"/>
      <c r="K101" s="132"/>
      <c r="L101" s="132"/>
      <c r="M101" s="132"/>
      <c r="N101" s="132"/>
      <c r="O101" s="132"/>
      <c r="P101" s="27"/>
    </row>
    <row r="102" spans="2:16" ht="15.75" thickBot="1" x14ac:dyDescent="0.3">
      <c r="B102" s="28"/>
      <c r="C102" s="29"/>
      <c r="D102" s="29"/>
      <c r="E102" s="29"/>
      <c r="F102" s="29"/>
      <c r="G102" s="29"/>
      <c r="H102" s="29"/>
      <c r="I102" s="29"/>
      <c r="J102" s="29"/>
      <c r="K102" s="29"/>
      <c r="L102" s="29"/>
      <c r="M102" s="29"/>
      <c r="N102" s="29"/>
      <c r="O102" s="29"/>
      <c r="P102" s="30"/>
    </row>
  </sheetData>
  <sheetProtection algorithmName="SHA-512" hashValue="n6smsn0ufqerNVcqbUYI0YhElJ+GOfsgDeBDJiTBdE3FkjYZToxTWiFvax9UXFPmZ5FE+tYgsBuIc60DVRebNw==" saltValue="PjKnZPV6ZP7ksv+8MN3AgA==" spinCount="100000" sheet="1" objects="1" scenarios="1"/>
  <protectedRanges>
    <protectedRange sqref="C18:O21 G23:O23 L27:L28 L44:L45 L61:L62 L78:L79 F47:L56 N46:O56 F30:L39 N29:O39 F64:L73 N63:O73 F81:L90 N80:O90" name="Form3"/>
  </protectedRanges>
  <mergeCells count="172">
    <mergeCell ref="D21:F21"/>
    <mergeCell ref="B2:P2"/>
    <mergeCell ref="B3:P3"/>
    <mergeCell ref="B4:P4"/>
    <mergeCell ref="B6:P6"/>
    <mergeCell ref="D16:F17"/>
    <mergeCell ref="N16:O17"/>
    <mergeCell ref="M16:M17"/>
    <mergeCell ref="J16:L17"/>
    <mergeCell ref="G16:I17"/>
    <mergeCell ref="B5:P5"/>
    <mergeCell ref="D19:F19"/>
    <mergeCell ref="G19:I19"/>
    <mergeCell ref="J19:L19"/>
    <mergeCell ref="N19:O19"/>
    <mergeCell ref="D18:F18"/>
    <mergeCell ref="D20:F20"/>
    <mergeCell ref="G20:I20"/>
    <mergeCell ref="J20:L20"/>
    <mergeCell ref="N20:O20"/>
    <mergeCell ref="C8:O8"/>
    <mergeCell ref="D9:O9"/>
    <mergeCell ref="D10:O10"/>
    <mergeCell ref="D11:O11"/>
    <mergeCell ref="D12:O12"/>
    <mergeCell ref="D13:O13"/>
    <mergeCell ref="C16:C17"/>
    <mergeCell ref="D14:O14"/>
    <mergeCell ref="G18:I18"/>
    <mergeCell ref="J18:L18"/>
    <mergeCell ref="N18:O18"/>
    <mergeCell ref="J26:L26"/>
    <mergeCell ref="N29:O29"/>
    <mergeCell ref="C27:K27"/>
    <mergeCell ref="C28:K28"/>
    <mergeCell ref="N28:O28"/>
    <mergeCell ref="C23:F23"/>
    <mergeCell ref="G23:O23"/>
    <mergeCell ref="D95:O96"/>
    <mergeCell ref="D97:O98"/>
    <mergeCell ref="N65:O65"/>
    <mergeCell ref="N30:O30"/>
    <mergeCell ref="N31:O31"/>
    <mergeCell ref="N35:O35"/>
    <mergeCell ref="N39:O39"/>
    <mergeCell ref="N45:O45"/>
    <mergeCell ref="N46:O46"/>
    <mergeCell ref="N48:O48"/>
    <mergeCell ref="C47:E47"/>
    <mergeCell ref="F47:L47"/>
    <mergeCell ref="N47:O47"/>
    <mergeCell ref="N74:O74"/>
    <mergeCell ref="C73:E73"/>
    <mergeCell ref="N52:O52"/>
    <mergeCell ref="N57:O57"/>
    <mergeCell ref="F56:L56"/>
    <mergeCell ref="C29:M29"/>
    <mergeCell ref="F30:L30"/>
    <mergeCell ref="C30:E30"/>
    <mergeCell ref="F31:L31"/>
    <mergeCell ref="C35:E35"/>
    <mergeCell ref="C57:E57"/>
    <mergeCell ref="J43:L43"/>
    <mergeCell ref="D101:O101"/>
    <mergeCell ref="D99:O100"/>
    <mergeCell ref="N56:O56"/>
    <mergeCell ref="F71:L71"/>
    <mergeCell ref="C60:I60"/>
    <mergeCell ref="F70:L70"/>
    <mergeCell ref="N70:O70"/>
    <mergeCell ref="F87:L87"/>
    <mergeCell ref="N87:O87"/>
    <mergeCell ref="F88:L88"/>
    <mergeCell ref="N88:O88"/>
    <mergeCell ref="G21:I21"/>
    <mergeCell ref="J21:L21"/>
    <mergeCell ref="N21:O21"/>
    <mergeCell ref="N40:O40"/>
    <mergeCell ref="F35:L35"/>
    <mergeCell ref="C39:E39"/>
    <mergeCell ref="F39:L39"/>
    <mergeCell ref="C40:E40"/>
    <mergeCell ref="N69:O69"/>
    <mergeCell ref="C69:E69"/>
    <mergeCell ref="F69:L69"/>
    <mergeCell ref="C48:E48"/>
    <mergeCell ref="F48:L48"/>
    <mergeCell ref="C52:E52"/>
    <mergeCell ref="F52:L52"/>
    <mergeCell ref="C56:E56"/>
    <mergeCell ref="C94:O94"/>
    <mergeCell ref="C26:I26"/>
    <mergeCell ref="C43:I43"/>
    <mergeCell ref="N90:O90"/>
    <mergeCell ref="C91:E91"/>
    <mergeCell ref="N73:O73"/>
    <mergeCell ref="C74:E74"/>
    <mergeCell ref="C81:E81"/>
    <mergeCell ref="F81:L81"/>
    <mergeCell ref="N81:O81"/>
    <mergeCell ref="C82:E82"/>
    <mergeCell ref="F82:L82"/>
    <mergeCell ref="C80:M80"/>
    <mergeCell ref="N82:O82"/>
    <mergeCell ref="N86:O86"/>
    <mergeCell ref="N91:O91"/>
    <mergeCell ref="C86:E86"/>
    <mergeCell ref="F86:L86"/>
    <mergeCell ref="F55:L55"/>
    <mergeCell ref="N53:O53"/>
    <mergeCell ref="C90:E90"/>
    <mergeCell ref="F90:L90"/>
    <mergeCell ref="C78:K78"/>
    <mergeCell ref="C79:K79"/>
    <mergeCell ref="F38:L38"/>
    <mergeCell ref="N38:O38"/>
    <mergeCell ref="F66:L66"/>
    <mergeCell ref="N66:O66"/>
    <mergeCell ref="F67:L67"/>
    <mergeCell ref="N67:O67"/>
    <mergeCell ref="F68:L68"/>
    <mergeCell ref="N68:O68"/>
    <mergeCell ref="C46:M46"/>
    <mergeCell ref="N51:O51"/>
    <mergeCell ref="N49:O49"/>
    <mergeCell ref="N50:O50"/>
    <mergeCell ref="C44:K44"/>
    <mergeCell ref="C45:K45"/>
    <mergeCell ref="J60:L60"/>
    <mergeCell ref="C61:K61"/>
    <mergeCell ref="C62:K62"/>
    <mergeCell ref="N62:O62"/>
    <mergeCell ref="N63:O63"/>
    <mergeCell ref="C63:M63"/>
    <mergeCell ref="N64:O64"/>
    <mergeCell ref="C64:E64"/>
    <mergeCell ref="F64:L64"/>
    <mergeCell ref="C65:E65"/>
    <mergeCell ref="F32:L32"/>
    <mergeCell ref="N32:O32"/>
    <mergeCell ref="F33:L33"/>
    <mergeCell ref="N33:O33"/>
    <mergeCell ref="F34:L34"/>
    <mergeCell ref="N34:O34"/>
    <mergeCell ref="F36:L36"/>
    <mergeCell ref="N36:O36"/>
    <mergeCell ref="F37:L37"/>
    <mergeCell ref="N37:O37"/>
    <mergeCell ref="F49:L49"/>
    <mergeCell ref="F50:L50"/>
    <mergeCell ref="F51:L51"/>
    <mergeCell ref="F53:L53"/>
    <mergeCell ref="F54:L54"/>
    <mergeCell ref="F89:L89"/>
    <mergeCell ref="N89:O89"/>
    <mergeCell ref="N71:O71"/>
    <mergeCell ref="F72:L72"/>
    <mergeCell ref="N72:O72"/>
    <mergeCell ref="F83:L83"/>
    <mergeCell ref="N83:O83"/>
    <mergeCell ref="F84:L84"/>
    <mergeCell ref="N84:O84"/>
    <mergeCell ref="F85:L85"/>
    <mergeCell ref="N85:O85"/>
    <mergeCell ref="C77:I77"/>
    <mergeCell ref="J77:L77"/>
    <mergeCell ref="N54:O54"/>
    <mergeCell ref="N55:O55"/>
    <mergeCell ref="N79:O79"/>
    <mergeCell ref="N80:O80"/>
    <mergeCell ref="F73:L73"/>
    <mergeCell ref="F65:L65"/>
  </mergeCells>
  <dataValidations count="2">
    <dataValidation type="list" allowBlank="1" showInputMessage="1" showErrorMessage="1" sqref="L27:L28 L44:L45 L61:L62 L78:L79">
      <formula1>YesNo</formula1>
    </dataValidation>
    <dataValidation type="list" allowBlank="1" showInputMessage="1" showErrorMessage="1" sqref="M18:M21">
      <formula1>Category</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58" min="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85"/>
  <sheetViews>
    <sheetView zoomScaleNormal="100" workbookViewId="0">
      <selection activeCell="B2" sqref="B2:P2"/>
    </sheetView>
  </sheetViews>
  <sheetFormatPr defaultRowHeight="15" x14ac:dyDescent="0.25"/>
  <cols>
    <col min="1" max="2" width="2.85546875" style="25" customWidth="1"/>
    <col min="3" max="12" width="9.140625" style="25"/>
    <col min="13" max="13" width="10" style="25" customWidth="1"/>
    <col min="14" max="15" width="8.7109375" style="25" customWidth="1"/>
    <col min="16" max="16" width="2.85546875" style="25" customWidth="1"/>
    <col min="17" max="16384" width="9.140625" style="25"/>
  </cols>
  <sheetData>
    <row r="1" spans="2:16" ht="15.75" thickBot="1" x14ac:dyDescent="0.3"/>
    <row r="2" spans="2:16" x14ac:dyDescent="0.25">
      <c r="B2" s="83" t="str">
        <f>Overview!B2</f>
        <v>State of Arizona</v>
      </c>
      <c r="C2" s="84"/>
      <c r="D2" s="84"/>
      <c r="E2" s="84"/>
      <c r="F2" s="84"/>
      <c r="G2" s="84"/>
      <c r="H2" s="84"/>
      <c r="I2" s="84"/>
      <c r="J2" s="84"/>
      <c r="K2" s="84"/>
      <c r="L2" s="84"/>
      <c r="M2" s="84"/>
      <c r="N2" s="84"/>
      <c r="O2" s="84"/>
      <c r="P2" s="85"/>
    </row>
    <row r="3" spans="2:16" x14ac:dyDescent="0.25">
      <c r="B3" s="86" t="str">
        <f>Overview!B3</f>
        <v>Closing Package</v>
      </c>
      <c r="C3" s="87"/>
      <c r="D3" s="87"/>
      <c r="E3" s="87"/>
      <c r="F3" s="87"/>
      <c r="G3" s="87"/>
      <c r="H3" s="87"/>
      <c r="I3" s="87"/>
      <c r="J3" s="87"/>
      <c r="K3" s="87"/>
      <c r="L3" s="87"/>
      <c r="M3" s="87"/>
      <c r="N3" s="87"/>
      <c r="O3" s="87"/>
      <c r="P3" s="88"/>
    </row>
    <row r="4" spans="2:16" x14ac:dyDescent="0.25">
      <c r="B4" s="86" t="str">
        <f>Overview!B4</f>
        <v>C – CASH, CASH EQUIVALENTS, AND INVESTMENTS</v>
      </c>
      <c r="C4" s="87"/>
      <c r="D4" s="87"/>
      <c r="E4" s="87"/>
      <c r="F4" s="87"/>
      <c r="G4" s="87"/>
      <c r="H4" s="87"/>
      <c r="I4" s="87"/>
      <c r="J4" s="87"/>
      <c r="K4" s="87"/>
      <c r="L4" s="87"/>
      <c r="M4" s="87"/>
      <c r="N4" s="87"/>
      <c r="O4" s="87"/>
      <c r="P4" s="88"/>
    </row>
    <row r="5" spans="2:16" x14ac:dyDescent="0.25">
      <c r="B5" s="86" t="s">
        <v>178</v>
      </c>
      <c r="C5" s="87"/>
      <c r="D5" s="87"/>
      <c r="E5" s="87"/>
      <c r="F5" s="87"/>
      <c r="G5" s="87"/>
      <c r="H5" s="87"/>
      <c r="I5" s="87"/>
      <c r="J5" s="87"/>
      <c r="K5" s="87"/>
      <c r="L5" s="87"/>
      <c r="M5" s="87"/>
      <c r="N5" s="87"/>
      <c r="O5" s="87"/>
      <c r="P5" s="88"/>
    </row>
    <row r="6" spans="2:16" ht="15.75" thickBot="1" x14ac:dyDescent="0.3">
      <c r="B6" s="89" t="str">
        <f>Overview!B6</f>
        <v>FY24 - Updated 05/2024</v>
      </c>
      <c r="C6" s="90"/>
      <c r="D6" s="90"/>
      <c r="E6" s="90"/>
      <c r="F6" s="90"/>
      <c r="G6" s="90"/>
      <c r="H6" s="90"/>
      <c r="I6" s="90"/>
      <c r="J6" s="90"/>
      <c r="K6" s="90"/>
      <c r="L6" s="90"/>
      <c r="M6" s="90"/>
      <c r="N6" s="90"/>
      <c r="O6" s="90"/>
      <c r="P6" s="91"/>
    </row>
    <row r="7" spans="2:16" x14ac:dyDescent="0.25">
      <c r="B7" s="26"/>
      <c r="C7" s="2"/>
      <c r="D7" s="2"/>
      <c r="E7" s="2"/>
      <c r="F7" s="2"/>
      <c r="G7" s="2"/>
      <c r="H7" s="2"/>
      <c r="I7" s="2"/>
      <c r="J7" s="2"/>
      <c r="K7" s="2"/>
      <c r="L7" s="2"/>
      <c r="M7" s="2"/>
      <c r="N7" s="2"/>
      <c r="O7" s="2"/>
      <c r="P7" s="27"/>
    </row>
    <row r="8" spans="2:16" x14ac:dyDescent="0.25">
      <c r="B8" s="26"/>
      <c r="C8" s="128" t="s">
        <v>145</v>
      </c>
      <c r="D8" s="128"/>
      <c r="E8" s="128"/>
      <c r="F8" s="128"/>
      <c r="G8" s="128"/>
      <c r="H8" s="128"/>
      <c r="I8" s="128"/>
      <c r="J8" s="128"/>
      <c r="K8" s="128"/>
      <c r="L8" s="128"/>
      <c r="M8" s="128"/>
      <c r="N8" s="128"/>
      <c r="O8" s="128"/>
      <c r="P8" s="27"/>
    </row>
    <row r="9" spans="2:16" x14ac:dyDescent="0.25">
      <c r="B9" s="26"/>
      <c r="C9" s="19" t="s">
        <v>199</v>
      </c>
      <c r="D9" s="133" t="s">
        <v>230</v>
      </c>
      <c r="E9" s="133"/>
      <c r="F9" s="133"/>
      <c r="G9" s="133"/>
      <c r="H9" s="133"/>
      <c r="I9" s="133"/>
      <c r="J9" s="133"/>
      <c r="K9" s="133"/>
      <c r="L9" s="133"/>
      <c r="M9" s="133"/>
      <c r="N9" s="133"/>
      <c r="O9" s="133"/>
      <c r="P9" s="27"/>
    </row>
    <row r="10" spans="2:16" x14ac:dyDescent="0.25">
      <c r="B10" s="26"/>
      <c r="C10" s="19" t="s">
        <v>199</v>
      </c>
      <c r="D10" s="132" t="s">
        <v>210</v>
      </c>
      <c r="E10" s="132"/>
      <c r="F10" s="132"/>
      <c r="G10" s="132"/>
      <c r="H10" s="132"/>
      <c r="I10" s="132"/>
      <c r="J10" s="132"/>
      <c r="K10" s="132"/>
      <c r="L10" s="132"/>
      <c r="M10" s="132"/>
      <c r="N10" s="132"/>
      <c r="O10" s="132"/>
      <c r="P10" s="27"/>
    </row>
    <row r="11" spans="2:16" x14ac:dyDescent="0.25">
      <c r="B11" s="26"/>
      <c r="C11" s="2"/>
      <c r="D11" s="132"/>
      <c r="E11" s="132"/>
      <c r="F11" s="132"/>
      <c r="G11" s="132"/>
      <c r="H11" s="132"/>
      <c r="I11" s="132"/>
      <c r="J11" s="132"/>
      <c r="K11" s="132"/>
      <c r="L11" s="132"/>
      <c r="M11" s="132"/>
      <c r="N11" s="132"/>
      <c r="O11" s="132"/>
      <c r="P11" s="27"/>
    </row>
    <row r="12" spans="2:16" x14ac:dyDescent="0.25">
      <c r="B12" s="26"/>
      <c r="C12" s="19" t="s">
        <v>199</v>
      </c>
      <c r="D12" s="133" t="s">
        <v>211</v>
      </c>
      <c r="E12" s="133"/>
      <c r="F12" s="133"/>
      <c r="G12" s="133"/>
      <c r="H12" s="133"/>
      <c r="I12" s="133"/>
      <c r="J12" s="133"/>
      <c r="K12" s="133"/>
      <c r="L12" s="133"/>
      <c r="M12" s="133"/>
      <c r="N12" s="133"/>
      <c r="O12" s="133"/>
      <c r="P12" s="27"/>
    </row>
    <row r="13" spans="2:16" x14ac:dyDescent="0.25">
      <c r="B13" s="26"/>
      <c r="C13" s="19" t="s">
        <v>199</v>
      </c>
      <c r="D13" s="133" t="s">
        <v>206</v>
      </c>
      <c r="E13" s="133"/>
      <c r="F13" s="133"/>
      <c r="G13" s="133"/>
      <c r="H13" s="133"/>
      <c r="I13" s="133"/>
      <c r="J13" s="133"/>
      <c r="K13" s="133"/>
      <c r="L13" s="133"/>
      <c r="M13" s="133"/>
      <c r="N13" s="133"/>
      <c r="O13" s="133"/>
      <c r="P13" s="27"/>
    </row>
    <row r="14" spans="2:16" x14ac:dyDescent="0.25">
      <c r="B14" s="26"/>
      <c r="C14" s="19" t="s">
        <v>199</v>
      </c>
      <c r="D14" s="133" t="s">
        <v>212</v>
      </c>
      <c r="E14" s="133"/>
      <c r="F14" s="133"/>
      <c r="G14" s="133"/>
      <c r="H14" s="133"/>
      <c r="I14" s="133"/>
      <c r="J14" s="133"/>
      <c r="K14" s="133"/>
      <c r="L14" s="133"/>
      <c r="M14" s="133"/>
      <c r="N14" s="133"/>
      <c r="O14" s="133"/>
      <c r="P14" s="27"/>
    </row>
    <row r="15" spans="2:16" x14ac:dyDescent="0.25">
      <c r="B15" s="26"/>
      <c r="C15" s="19" t="s">
        <v>199</v>
      </c>
      <c r="D15" s="133" t="s">
        <v>207</v>
      </c>
      <c r="E15" s="133"/>
      <c r="F15" s="133"/>
      <c r="G15" s="133"/>
      <c r="H15" s="133"/>
      <c r="I15" s="133"/>
      <c r="J15" s="133"/>
      <c r="K15" s="133"/>
      <c r="L15" s="133"/>
      <c r="M15" s="133"/>
      <c r="N15" s="133"/>
      <c r="O15" s="133"/>
      <c r="P15" s="27"/>
    </row>
    <row r="16" spans="2:16" x14ac:dyDescent="0.25">
      <c r="B16" s="26"/>
      <c r="C16" s="19" t="s">
        <v>199</v>
      </c>
      <c r="D16" s="133" t="s">
        <v>208</v>
      </c>
      <c r="E16" s="133"/>
      <c r="F16" s="133"/>
      <c r="G16" s="133"/>
      <c r="H16" s="133"/>
      <c r="I16" s="133"/>
      <c r="J16" s="133"/>
      <c r="K16" s="133"/>
      <c r="L16" s="133"/>
      <c r="M16" s="133"/>
      <c r="N16" s="133"/>
      <c r="O16" s="133"/>
      <c r="P16" s="27"/>
    </row>
    <row r="17" spans="2:16" x14ac:dyDescent="0.25">
      <c r="B17" s="26"/>
      <c r="C17" s="19" t="s">
        <v>199</v>
      </c>
      <c r="D17" s="133" t="s">
        <v>209</v>
      </c>
      <c r="E17" s="133"/>
      <c r="F17" s="133"/>
      <c r="G17" s="133"/>
      <c r="H17" s="133"/>
      <c r="I17" s="133"/>
      <c r="J17" s="133"/>
      <c r="K17" s="133"/>
      <c r="L17" s="133"/>
      <c r="M17" s="133"/>
      <c r="N17" s="133"/>
      <c r="O17" s="133"/>
      <c r="P17" s="27"/>
    </row>
    <row r="18" spans="2:16" x14ac:dyDescent="0.25">
      <c r="B18" s="26"/>
      <c r="C18" s="2"/>
      <c r="D18" s="2"/>
      <c r="E18" s="2"/>
      <c r="F18" s="2"/>
      <c r="G18" s="2"/>
      <c r="H18" s="2"/>
      <c r="I18" s="2"/>
      <c r="J18" s="2"/>
      <c r="K18" s="2"/>
      <c r="L18" s="2"/>
      <c r="M18" s="2"/>
      <c r="N18" s="2"/>
      <c r="O18" s="2"/>
      <c r="P18" s="27"/>
    </row>
    <row r="19" spans="2:16" ht="15" customHeight="1" x14ac:dyDescent="0.25">
      <c r="B19" s="26"/>
      <c r="C19" s="134" t="s">
        <v>147</v>
      </c>
      <c r="D19" s="134" t="s">
        <v>179</v>
      </c>
      <c r="E19" s="134"/>
      <c r="F19" s="134"/>
      <c r="G19" s="134" t="s">
        <v>148</v>
      </c>
      <c r="H19" s="134"/>
      <c r="I19" s="134"/>
      <c r="J19" s="137" t="s">
        <v>220</v>
      </c>
      <c r="K19" s="138"/>
      <c r="L19" s="137" t="s">
        <v>180</v>
      </c>
      <c r="M19" s="138"/>
      <c r="N19" s="134" t="s">
        <v>151</v>
      </c>
      <c r="O19" s="134"/>
      <c r="P19" s="27"/>
    </row>
    <row r="20" spans="2:16" x14ac:dyDescent="0.25">
      <c r="B20" s="26"/>
      <c r="C20" s="134"/>
      <c r="D20" s="134"/>
      <c r="E20" s="134"/>
      <c r="F20" s="134"/>
      <c r="G20" s="134"/>
      <c r="H20" s="134"/>
      <c r="I20" s="134"/>
      <c r="J20" s="139"/>
      <c r="K20" s="140"/>
      <c r="L20" s="139"/>
      <c r="M20" s="140"/>
      <c r="N20" s="134"/>
      <c r="O20" s="134"/>
      <c r="P20" s="27"/>
    </row>
    <row r="21" spans="2:16" x14ac:dyDescent="0.25">
      <c r="B21" s="38">
        <v>1</v>
      </c>
      <c r="C21" s="8"/>
      <c r="D21" s="106"/>
      <c r="E21" s="107"/>
      <c r="F21" s="108"/>
      <c r="G21" s="106"/>
      <c r="H21" s="107"/>
      <c r="I21" s="108"/>
      <c r="J21" s="115"/>
      <c r="K21" s="117"/>
      <c r="L21" s="135"/>
      <c r="M21" s="136"/>
      <c r="N21" s="118">
        <v>0</v>
      </c>
      <c r="O21" s="119"/>
      <c r="P21" s="27"/>
    </row>
    <row r="22" spans="2:16" x14ac:dyDescent="0.25">
      <c r="B22" s="38">
        <v>2</v>
      </c>
      <c r="C22" s="8"/>
      <c r="D22" s="106"/>
      <c r="E22" s="107"/>
      <c r="F22" s="108"/>
      <c r="G22" s="106"/>
      <c r="H22" s="107"/>
      <c r="I22" s="108"/>
      <c r="J22" s="115"/>
      <c r="K22" s="117"/>
      <c r="L22" s="135"/>
      <c r="M22" s="136"/>
      <c r="N22" s="118">
        <v>0</v>
      </c>
      <c r="O22" s="119"/>
      <c r="P22" s="27"/>
    </row>
    <row r="23" spans="2:16" x14ac:dyDescent="0.25">
      <c r="B23" s="38">
        <v>3</v>
      </c>
      <c r="C23" s="8"/>
      <c r="D23" s="106"/>
      <c r="E23" s="107"/>
      <c r="F23" s="108"/>
      <c r="G23" s="106"/>
      <c r="H23" s="107"/>
      <c r="I23" s="108"/>
      <c r="J23" s="115"/>
      <c r="K23" s="117"/>
      <c r="L23" s="135"/>
      <c r="M23" s="136"/>
      <c r="N23" s="118">
        <v>0</v>
      </c>
      <c r="O23" s="119"/>
      <c r="P23" s="27"/>
    </row>
    <row r="24" spans="2:16" x14ac:dyDescent="0.25">
      <c r="B24" s="38">
        <v>4</v>
      </c>
      <c r="C24" s="8"/>
      <c r="D24" s="106"/>
      <c r="E24" s="107"/>
      <c r="F24" s="108"/>
      <c r="G24" s="106"/>
      <c r="H24" s="107"/>
      <c r="I24" s="108"/>
      <c r="J24" s="115"/>
      <c r="K24" s="117"/>
      <c r="L24" s="135"/>
      <c r="M24" s="136"/>
      <c r="N24" s="118">
        <v>0</v>
      </c>
      <c r="O24" s="119"/>
      <c r="P24" s="27"/>
    </row>
    <row r="25" spans="2:16" x14ac:dyDescent="0.25">
      <c r="B25" s="26"/>
      <c r="C25" s="5"/>
      <c r="D25" s="2"/>
      <c r="E25" s="2"/>
      <c r="F25" s="2"/>
      <c r="G25" s="2"/>
      <c r="H25" s="2"/>
      <c r="I25" s="2"/>
      <c r="J25" s="2"/>
      <c r="K25" s="2"/>
      <c r="L25" s="2"/>
      <c r="M25" s="2"/>
      <c r="N25" s="2"/>
      <c r="O25" s="2"/>
      <c r="P25" s="27"/>
    </row>
    <row r="26" spans="2:16" x14ac:dyDescent="0.25">
      <c r="B26" s="26"/>
      <c r="C26" s="120" t="s">
        <v>152</v>
      </c>
      <c r="D26" s="120"/>
      <c r="E26" s="120"/>
      <c r="F26" s="120"/>
      <c r="G26" s="106"/>
      <c r="H26" s="107"/>
      <c r="I26" s="107"/>
      <c r="J26" s="107"/>
      <c r="K26" s="107"/>
      <c r="L26" s="107"/>
      <c r="M26" s="107"/>
      <c r="N26" s="107"/>
      <c r="O26" s="108"/>
      <c r="P26" s="27"/>
    </row>
    <row r="27" spans="2:16" ht="7.5" customHeight="1" x14ac:dyDescent="0.25">
      <c r="B27" s="36"/>
      <c r="C27" s="10"/>
      <c r="D27" s="3"/>
      <c r="E27" s="3"/>
      <c r="F27" s="3"/>
      <c r="G27" s="3"/>
      <c r="H27" s="3"/>
      <c r="I27" s="3"/>
      <c r="J27" s="3"/>
      <c r="K27" s="3"/>
      <c r="L27" s="3"/>
      <c r="M27" s="3"/>
      <c r="N27" s="3"/>
      <c r="O27" s="3"/>
      <c r="P27" s="37"/>
    </row>
    <row r="28" spans="2:16" ht="7.5" customHeight="1" x14ac:dyDescent="0.25">
      <c r="B28" s="26"/>
      <c r="C28" s="5"/>
      <c r="D28" s="2"/>
      <c r="E28" s="2"/>
      <c r="F28" s="2"/>
      <c r="G28" s="2"/>
      <c r="H28" s="2"/>
      <c r="I28" s="2"/>
      <c r="J28" s="2"/>
      <c r="K28" s="2"/>
      <c r="L28" s="2"/>
      <c r="M28" s="2"/>
      <c r="N28" s="2"/>
      <c r="O28" s="2"/>
      <c r="P28" s="27"/>
    </row>
    <row r="29" spans="2:16" x14ac:dyDescent="0.25">
      <c r="B29" s="26"/>
      <c r="C29" s="120" t="s">
        <v>174</v>
      </c>
      <c r="D29" s="120"/>
      <c r="E29" s="120"/>
      <c r="F29" s="120"/>
      <c r="G29" s="120"/>
      <c r="H29" s="120"/>
      <c r="I29" s="121"/>
      <c r="J29" s="122" t="str">
        <f>IF(G21,G21,"")</f>
        <v/>
      </c>
      <c r="K29" s="123"/>
      <c r="L29" s="124"/>
      <c r="M29" s="2"/>
      <c r="N29" s="2"/>
      <c r="O29" s="2"/>
      <c r="P29" s="27"/>
    </row>
    <row r="30" spans="2:16" x14ac:dyDescent="0.25">
      <c r="B30" s="26"/>
      <c r="C30" s="127" t="s">
        <v>234</v>
      </c>
      <c r="D30" s="127"/>
      <c r="E30" s="127"/>
      <c r="F30" s="127"/>
      <c r="G30" s="127"/>
      <c r="H30" s="127"/>
      <c r="I30" s="127"/>
      <c r="J30" s="127"/>
      <c r="K30" s="127"/>
      <c r="L30" s="9"/>
      <c r="M30" s="4"/>
      <c r="N30" s="2"/>
      <c r="O30" s="2"/>
      <c r="P30" s="27"/>
    </row>
    <row r="31" spans="2:16" x14ac:dyDescent="0.25">
      <c r="B31" s="26"/>
      <c r="C31" s="127" t="s">
        <v>166</v>
      </c>
      <c r="D31" s="127"/>
      <c r="E31" s="127"/>
      <c r="F31" s="127"/>
      <c r="G31" s="127"/>
      <c r="H31" s="127"/>
      <c r="I31" s="127"/>
      <c r="J31" s="127"/>
      <c r="K31" s="127"/>
      <c r="L31" s="9"/>
      <c r="M31" s="4"/>
      <c r="N31" s="125" t="s">
        <v>167</v>
      </c>
      <c r="O31" s="126"/>
      <c r="P31" s="27"/>
    </row>
    <row r="32" spans="2:16" x14ac:dyDescent="0.25">
      <c r="B32" s="26"/>
      <c r="C32" s="120" t="s">
        <v>165</v>
      </c>
      <c r="D32" s="120"/>
      <c r="E32" s="120"/>
      <c r="F32" s="120"/>
      <c r="G32" s="120"/>
      <c r="H32" s="120"/>
      <c r="I32" s="120"/>
      <c r="J32" s="120"/>
      <c r="K32" s="120"/>
      <c r="L32" s="120"/>
      <c r="M32" s="121"/>
      <c r="N32" s="118">
        <v>0</v>
      </c>
      <c r="O32" s="119"/>
      <c r="P32" s="27"/>
    </row>
    <row r="33" spans="2:16" x14ac:dyDescent="0.25">
      <c r="B33" s="26"/>
      <c r="C33" s="128" t="s">
        <v>181</v>
      </c>
      <c r="D33" s="128"/>
      <c r="E33" s="128"/>
      <c r="F33" s="128"/>
      <c r="G33" s="128"/>
      <c r="H33" s="128"/>
      <c r="I33" s="128"/>
      <c r="J33" s="128"/>
      <c r="K33" s="128"/>
      <c r="L33" s="128"/>
      <c r="M33" s="129"/>
      <c r="N33" s="118">
        <v>0</v>
      </c>
      <c r="O33" s="119"/>
      <c r="P33" s="27"/>
    </row>
    <row r="34" spans="2:16" x14ac:dyDescent="0.25">
      <c r="B34" s="26"/>
      <c r="C34" s="128" t="s">
        <v>182</v>
      </c>
      <c r="D34" s="128"/>
      <c r="E34" s="128"/>
      <c r="F34" s="128"/>
      <c r="G34" s="128"/>
      <c r="H34" s="128"/>
      <c r="I34" s="128"/>
      <c r="J34" s="128"/>
      <c r="K34" s="128"/>
      <c r="L34" s="128"/>
      <c r="M34" s="129"/>
      <c r="N34" s="118">
        <v>0</v>
      </c>
      <c r="O34" s="119"/>
      <c r="P34" s="27"/>
    </row>
    <row r="35" spans="2:16" x14ac:dyDescent="0.25">
      <c r="B35" s="26"/>
      <c r="C35" s="11" t="s">
        <v>169</v>
      </c>
      <c r="D35" s="11"/>
      <c r="E35" s="11"/>
      <c r="F35" s="11"/>
      <c r="G35" s="11"/>
      <c r="H35" s="11"/>
      <c r="I35" s="11"/>
      <c r="J35" s="11"/>
      <c r="K35" s="11"/>
      <c r="L35" s="11"/>
      <c r="M35" s="12" t="str">
        <f>IF(N35=N21,"","Error! Amount must equal summary table.")</f>
        <v/>
      </c>
      <c r="N35" s="130">
        <f>SUM(N32:O34)</f>
        <v>0</v>
      </c>
      <c r="O35" s="131"/>
      <c r="P35" s="27"/>
    </row>
    <row r="36" spans="2:16" x14ac:dyDescent="0.25">
      <c r="B36" s="26"/>
      <c r="C36" s="128" t="s">
        <v>183</v>
      </c>
      <c r="D36" s="128"/>
      <c r="E36" s="128"/>
      <c r="F36" s="128"/>
      <c r="G36" s="128"/>
      <c r="H36" s="128"/>
      <c r="I36" s="128"/>
      <c r="J36" s="128"/>
      <c r="K36" s="128"/>
      <c r="L36" s="128"/>
      <c r="M36" s="129"/>
      <c r="N36" s="118">
        <v>0</v>
      </c>
      <c r="O36" s="119"/>
      <c r="P36" s="27"/>
    </row>
    <row r="37" spans="2:16" x14ac:dyDescent="0.25">
      <c r="B37" s="26"/>
      <c r="C37" s="128" t="s">
        <v>184</v>
      </c>
      <c r="D37" s="128"/>
      <c r="E37" s="128"/>
      <c r="F37" s="128"/>
      <c r="G37" s="128"/>
      <c r="H37" s="128"/>
      <c r="I37" s="128"/>
      <c r="J37" s="128"/>
      <c r="K37" s="128"/>
      <c r="L37" s="128"/>
      <c r="M37" s="129"/>
      <c r="N37" s="118">
        <v>0</v>
      </c>
      <c r="O37" s="119"/>
      <c r="P37" s="27"/>
    </row>
    <row r="38" spans="2:16" x14ac:dyDescent="0.25">
      <c r="B38" s="26"/>
      <c r="C38" s="128" t="s">
        <v>185</v>
      </c>
      <c r="D38" s="128"/>
      <c r="E38" s="128"/>
      <c r="F38" s="128"/>
      <c r="G38" s="128"/>
      <c r="H38" s="128"/>
      <c r="I38" s="128"/>
      <c r="J38" s="128"/>
      <c r="K38" s="128"/>
      <c r="L38" s="128"/>
      <c r="M38" s="129"/>
      <c r="N38" s="118">
        <v>0</v>
      </c>
      <c r="O38" s="119"/>
      <c r="P38" s="27"/>
    </row>
    <row r="39" spans="2:16" ht="7.5" customHeight="1" x14ac:dyDescent="0.25">
      <c r="B39" s="36"/>
      <c r="C39" s="10"/>
      <c r="D39" s="3"/>
      <c r="E39" s="3"/>
      <c r="F39" s="3"/>
      <c r="G39" s="3"/>
      <c r="H39" s="3"/>
      <c r="I39" s="3"/>
      <c r="J39" s="3"/>
      <c r="K39" s="3"/>
      <c r="L39" s="3"/>
      <c r="M39" s="3"/>
      <c r="N39" s="3"/>
      <c r="O39" s="3"/>
      <c r="P39" s="37"/>
    </row>
    <row r="40" spans="2:16" ht="7.5" customHeight="1" x14ac:dyDescent="0.25">
      <c r="B40" s="26"/>
      <c r="C40" s="5"/>
      <c r="D40" s="2"/>
      <c r="E40" s="2"/>
      <c r="F40" s="2"/>
      <c r="G40" s="2"/>
      <c r="H40" s="2"/>
      <c r="I40" s="2"/>
      <c r="J40" s="2"/>
      <c r="K40" s="2"/>
      <c r="L40" s="2"/>
      <c r="M40" s="2"/>
      <c r="N40" s="2"/>
      <c r="O40" s="2"/>
      <c r="P40" s="27"/>
    </row>
    <row r="41" spans="2:16" x14ac:dyDescent="0.25">
      <c r="B41" s="26"/>
      <c r="C41" s="120" t="s">
        <v>175</v>
      </c>
      <c r="D41" s="120"/>
      <c r="E41" s="120"/>
      <c r="F41" s="120"/>
      <c r="G41" s="120"/>
      <c r="H41" s="120"/>
      <c r="I41" s="121"/>
      <c r="J41" s="122" t="str">
        <f>IF(G22,G22,"")</f>
        <v/>
      </c>
      <c r="K41" s="123"/>
      <c r="L41" s="124"/>
      <c r="M41" s="2"/>
      <c r="N41" s="2"/>
      <c r="O41" s="2"/>
      <c r="P41" s="27"/>
    </row>
    <row r="42" spans="2:16" x14ac:dyDescent="0.25">
      <c r="B42" s="26"/>
      <c r="C42" s="127" t="s">
        <v>234</v>
      </c>
      <c r="D42" s="127"/>
      <c r="E42" s="127"/>
      <c r="F42" s="127"/>
      <c r="G42" s="127"/>
      <c r="H42" s="127"/>
      <c r="I42" s="127"/>
      <c r="J42" s="127"/>
      <c r="K42" s="127"/>
      <c r="L42" s="9"/>
      <c r="M42" s="4"/>
      <c r="N42" s="2"/>
      <c r="O42" s="2"/>
      <c r="P42" s="27"/>
    </row>
    <row r="43" spans="2:16" x14ac:dyDescent="0.25">
      <c r="B43" s="26"/>
      <c r="C43" s="127" t="s">
        <v>166</v>
      </c>
      <c r="D43" s="127"/>
      <c r="E43" s="127"/>
      <c r="F43" s="127"/>
      <c r="G43" s="127"/>
      <c r="H43" s="127"/>
      <c r="I43" s="127"/>
      <c r="J43" s="127"/>
      <c r="K43" s="127"/>
      <c r="L43" s="9"/>
      <c r="M43" s="4"/>
      <c r="N43" s="125" t="s">
        <v>167</v>
      </c>
      <c r="O43" s="126"/>
      <c r="P43" s="27"/>
    </row>
    <row r="44" spans="2:16" x14ac:dyDescent="0.25">
      <c r="B44" s="26"/>
      <c r="C44" s="120" t="s">
        <v>165</v>
      </c>
      <c r="D44" s="120"/>
      <c r="E44" s="120"/>
      <c r="F44" s="120"/>
      <c r="G44" s="120"/>
      <c r="H44" s="120"/>
      <c r="I44" s="120"/>
      <c r="J44" s="120"/>
      <c r="K44" s="120"/>
      <c r="L44" s="120"/>
      <c r="M44" s="121"/>
      <c r="N44" s="118">
        <v>0</v>
      </c>
      <c r="O44" s="119"/>
      <c r="P44" s="27"/>
    </row>
    <row r="45" spans="2:16" x14ac:dyDescent="0.25">
      <c r="B45" s="26"/>
      <c r="C45" s="128" t="s">
        <v>181</v>
      </c>
      <c r="D45" s="128"/>
      <c r="E45" s="128"/>
      <c r="F45" s="128"/>
      <c r="G45" s="128"/>
      <c r="H45" s="128"/>
      <c r="I45" s="128"/>
      <c r="J45" s="128"/>
      <c r="K45" s="128"/>
      <c r="L45" s="128"/>
      <c r="M45" s="129"/>
      <c r="N45" s="118">
        <v>0</v>
      </c>
      <c r="O45" s="119"/>
      <c r="P45" s="27"/>
    </row>
    <row r="46" spans="2:16" x14ac:dyDescent="0.25">
      <c r="B46" s="26"/>
      <c r="C46" s="128" t="s">
        <v>182</v>
      </c>
      <c r="D46" s="128"/>
      <c r="E46" s="128"/>
      <c r="F46" s="128"/>
      <c r="G46" s="128"/>
      <c r="H46" s="128"/>
      <c r="I46" s="128"/>
      <c r="J46" s="128"/>
      <c r="K46" s="128"/>
      <c r="L46" s="128"/>
      <c r="M46" s="129"/>
      <c r="N46" s="118">
        <v>0</v>
      </c>
      <c r="O46" s="119"/>
      <c r="P46" s="27"/>
    </row>
    <row r="47" spans="2:16" x14ac:dyDescent="0.25">
      <c r="B47" s="26"/>
      <c r="C47" s="11" t="s">
        <v>169</v>
      </c>
      <c r="D47" s="11"/>
      <c r="E47" s="11"/>
      <c r="F47" s="11"/>
      <c r="G47" s="11"/>
      <c r="H47" s="11"/>
      <c r="I47" s="11"/>
      <c r="J47" s="11"/>
      <c r="K47" s="11"/>
      <c r="L47" s="11"/>
      <c r="M47" s="12" t="str">
        <f>IF(N47=N22,"","Error! Amount must equal summary table.")</f>
        <v/>
      </c>
      <c r="N47" s="130">
        <f>SUM(N44:O46)</f>
        <v>0</v>
      </c>
      <c r="O47" s="131"/>
      <c r="P47" s="27"/>
    </row>
    <row r="48" spans="2:16" x14ac:dyDescent="0.25">
      <c r="B48" s="26"/>
      <c r="C48" s="128" t="s">
        <v>183</v>
      </c>
      <c r="D48" s="128"/>
      <c r="E48" s="128"/>
      <c r="F48" s="128"/>
      <c r="G48" s="128"/>
      <c r="H48" s="128"/>
      <c r="I48" s="128"/>
      <c r="J48" s="128"/>
      <c r="K48" s="128"/>
      <c r="L48" s="128"/>
      <c r="M48" s="129"/>
      <c r="N48" s="118">
        <v>0</v>
      </c>
      <c r="O48" s="119"/>
      <c r="P48" s="27"/>
    </row>
    <row r="49" spans="2:16" x14ac:dyDescent="0.25">
      <c r="B49" s="26"/>
      <c r="C49" s="128" t="s">
        <v>184</v>
      </c>
      <c r="D49" s="128"/>
      <c r="E49" s="128"/>
      <c r="F49" s="128"/>
      <c r="G49" s="128"/>
      <c r="H49" s="128"/>
      <c r="I49" s="128"/>
      <c r="J49" s="128"/>
      <c r="K49" s="128"/>
      <c r="L49" s="128"/>
      <c r="M49" s="129"/>
      <c r="N49" s="118">
        <v>0</v>
      </c>
      <c r="O49" s="119"/>
      <c r="P49" s="27"/>
    </row>
    <row r="50" spans="2:16" x14ac:dyDescent="0.25">
      <c r="B50" s="26"/>
      <c r="C50" s="128" t="s">
        <v>185</v>
      </c>
      <c r="D50" s="128"/>
      <c r="E50" s="128"/>
      <c r="F50" s="128"/>
      <c r="G50" s="128"/>
      <c r="H50" s="128"/>
      <c r="I50" s="128"/>
      <c r="J50" s="128"/>
      <c r="K50" s="128"/>
      <c r="L50" s="128"/>
      <c r="M50" s="129"/>
      <c r="N50" s="118">
        <v>0</v>
      </c>
      <c r="O50" s="119"/>
      <c r="P50" s="27"/>
    </row>
    <row r="51" spans="2:16" ht="7.5" customHeight="1" x14ac:dyDescent="0.25">
      <c r="B51" s="36"/>
      <c r="C51" s="10"/>
      <c r="D51" s="3"/>
      <c r="E51" s="3"/>
      <c r="F51" s="3"/>
      <c r="G51" s="3"/>
      <c r="H51" s="3"/>
      <c r="I51" s="3"/>
      <c r="J51" s="3"/>
      <c r="K51" s="3"/>
      <c r="L51" s="3"/>
      <c r="M51" s="3"/>
      <c r="N51" s="3"/>
      <c r="O51" s="3"/>
      <c r="P51" s="37"/>
    </row>
    <row r="52" spans="2:16" ht="7.5" customHeight="1" x14ac:dyDescent="0.25">
      <c r="B52" s="26"/>
      <c r="C52" s="5"/>
      <c r="D52" s="2"/>
      <c r="E52" s="2"/>
      <c r="F52" s="2"/>
      <c r="G52" s="2"/>
      <c r="H52" s="2"/>
      <c r="I52" s="2"/>
      <c r="J52" s="2"/>
      <c r="K52" s="2"/>
      <c r="L52" s="2"/>
      <c r="M52" s="2"/>
      <c r="N52" s="2"/>
      <c r="O52" s="2"/>
      <c r="P52" s="27"/>
    </row>
    <row r="53" spans="2:16" x14ac:dyDescent="0.25">
      <c r="B53" s="26"/>
      <c r="C53" s="120" t="s">
        <v>176</v>
      </c>
      <c r="D53" s="120"/>
      <c r="E53" s="120"/>
      <c r="F53" s="120"/>
      <c r="G53" s="120"/>
      <c r="H53" s="120"/>
      <c r="I53" s="121"/>
      <c r="J53" s="122" t="str">
        <f>IF(G23,G23,"")</f>
        <v/>
      </c>
      <c r="K53" s="123"/>
      <c r="L53" s="124"/>
      <c r="M53" s="2"/>
      <c r="N53" s="2"/>
      <c r="O53" s="2"/>
      <c r="P53" s="27"/>
    </row>
    <row r="54" spans="2:16" x14ac:dyDescent="0.25">
      <c r="B54" s="26"/>
      <c r="C54" s="127" t="s">
        <v>234</v>
      </c>
      <c r="D54" s="127"/>
      <c r="E54" s="127"/>
      <c r="F54" s="127"/>
      <c r="G54" s="127"/>
      <c r="H54" s="127"/>
      <c r="I54" s="127"/>
      <c r="J54" s="127"/>
      <c r="K54" s="127"/>
      <c r="L54" s="9"/>
      <c r="M54" s="4"/>
      <c r="N54" s="2"/>
      <c r="O54" s="2"/>
      <c r="P54" s="27"/>
    </row>
    <row r="55" spans="2:16" x14ac:dyDescent="0.25">
      <c r="B55" s="26"/>
      <c r="C55" s="127" t="s">
        <v>166</v>
      </c>
      <c r="D55" s="127"/>
      <c r="E55" s="127"/>
      <c r="F55" s="127"/>
      <c r="G55" s="127"/>
      <c r="H55" s="127"/>
      <c r="I55" s="127"/>
      <c r="J55" s="127"/>
      <c r="K55" s="127"/>
      <c r="L55" s="9"/>
      <c r="M55" s="4"/>
      <c r="N55" s="125" t="s">
        <v>167</v>
      </c>
      <c r="O55" s="126"/>
      <c r="P55" s="27"/>
    </row>
    <row r="56" spans="2:16" x14ac:dyDescent="0.25">
      <c r="B56" s="26"/>
      <c r="C56" s="120" t="s">
        <v>165</v>
      </c>
      <c r="D56" s="120"/>
      <c r="E56" s="120"/>
      <c r="F56" s="120"/>
      <c r="G56" s="120"/>
      <c r="H56" s="120"/>
      <c r="I56" s="120"/>
      <c r="J56" s="120"/>
      <c r="K56" s="120"/>
      <c r="L56" s="120"/>
      <c r="M56" s="121"/>
      <c r="N56" s="118">
        <v>0</v>
      </c>
      <c r="O56" s="119"/>
      <c r="P56" s="27"/>
    </row>
    <row r="57" spans="2:16" x14ac:dyDescent="0.25">
      <c r="B57" s="26"/>
      <c r="C57" s="128" t="s">
        <v>181</v>
      </c>
      <c r="D57" s="128"/>
      <c r="E57" s="128"/>
      <c r="F57" s="128"/>
      <c r="G57" s="128"/>
      <c r="H57" s="128"/>
      <c r="I57" s="128"/>
      <c r="J57" s="128"/>
      <c r="K57" s="128"/>
      <c r="L57" s="128"/>
      <c r="M57" s="129"/>
      <c r="N57" s="118">
        <v>0</v>
      </c>
      <c r="O57" s="119"/>
      <c r="P57" s="27"/>
    </row>
    <row r="58" spans="2:16" x14ac:dyDescent="0.25">
      <c r="B58" s="26"/>
      <c r="C58" s="128" t="s">
        <v>182</v>
      </c>
      <c r="D58" s="128"/>
      <c r="E58" s="128"/>
      <c r="F58" s="128"/>
      <c r="G58" s="128"/>
      <c r="H58" s="128"/>
      <c r="I58" s="128"/>
      <c r="J58" s="128"/>
      <c r="K58" s="128"/>
      <c r="L58" s="128"/>
      <c r="M58" s="129"/>
      <c r="N58" s="118">
        <v>0</v>
      </c>
      <c r="O58" s="119"/>
      <c r="P58" s="27"/>
    </row>
    <row r="59" spans="2:16" x14ac:dyDescent="0.25">
      <c r="B59" s="26"/>
      <c r="C59" s="11" t="s">
        <v>169</v>
      </c>
      <c r="D59" s="11"/>
      <c r="E59" s="11"/>
      <c r="F59" s="11"/>
      <c r="G59" s="11"/>
      <c r="H59" s="11"/>
      <c r="I59" s="11"/>
      <c r="J59" s="11"/>
      <c r="K59" s="11"/>
      <c r="L59" s="11"/>
      <c r="M59" s="12" t="str">
        <f>IF(N59=N23,"","Error! Amount must equal summary table.")</f>
        <v/>
      </c>
      <c r="N59" s="130">
        <f>SUM(N56:O58)</f>
        <v>0</v>
      </c>
      <c r="O59" s="131"/>
      <c r="P59" s="27"/>
    </row>
    <row r="60" spans="2:16" x14ac:dyDescent="0.25">
      <c r="B60" s="26"/>
      <c r="C60" s="128" t="s">
        <v>183</v>
      </c>
      <c r="D60" s="128"/>
      <c r="E60" s="128"/>
      <c r="F60" s="128"/>
      <c r="G60" s="128"/>
      <c r="H60" s="128"/>
      <c r="I60" s="128"/>
      <c r="J60" s="128"/>
      <c r="K60" s="128"/>
      <c r="L60" s="128"/>
      <c r="M60" s="129"/>
      <c r="N60" s="118">
        <v>0</v>
      </c>
      <c r="O60" s="119"/>
      <c r="P60" s="27"/>
    </row>
    <row r="61" spans="2:16" x14ac:dyDescent="0.25">
      <c r="B61" s="26"/>
      <c r="C61" s="128" t="s">
        <v>184</v>
      </c>
      <c r="D61" s="128"/>
      <c r="E61" s="128"/>
      <c r="F61" s="128"/>
      <c r="G61" s="128"/>
      <c r="H61" s="128"/>
      <c r="I61" s="128"/>
      <c r="J61" s="128"/>
      <c r="K61" s="128"/>
      <c r="L61" s="128"/>
      <c r="M61" s="129"/>
      <c r="N61" s="118">
        <v>0</v>
      </c>
      <c r="O61" s="119"/>
      <c r="P61" s="27"/>
    </row>
    <row r="62" spans="2:16" x14ac:dyDescent="0.25">
      <c r="B62" s="26"/>
      <c r="C62" s="128" t="s">
        <v>185</v>
      </c>
      <c r="D62" s="128"/>
      <c r="E62" s="128"/>
      <c r="F62" s="128"/>
      <c r="G62" s="128"/>
      <c r="H62" s="128"/>
      <c r="I62" s="128"/>
      <c r="J62" s="128"/>
      <c r="K62" s="128"/>
      <c r="L62" s="128"/>
      <c r="M62" s="129"/>
      <c r="N62" s="118">
        <v>0</v>
      </c>
      <c r="O62" s="119"/>
      <c r="P62" s="27"/>
    </row>
    <row r="63" spans="2:16" ht="7.5" customHeight="1" x14ac:dyDescent="0.25">
      <c r="B63" s="36"/>
      <c r="C63" s="10"/>
      <c r="D63" s="3"/>
      <c r="E63" s="3"/>
      <c r="F63" s="3"/>
      <c r="G63" s="3"/>
      <c r="H63" s="3"/>
      <c r="I63" s="3"/>
      <c r="J63" s="3"/>
      <c r="K63" s="3"/>
      <c r="L63" s="3"/>
      <c r="M63" s="3"/>
      <c r="N63" s="3"/>
      <c r="O63" s="3"/>
      <c r="P63" s="37"/>
    </row>
    <row r="64" spans="2:16" ht="7.5" customHeight="1" x14ac:dyDescent="0.25">
      <c r="B64" s="26"/>
      <c r="C64" s="5"/>
      <c r="D64" s="2"/>
      <c r="E64" s="2"/>
      <c r="F64" s="2"/>
      <c r="G64" s="2"/>
      <c r="H64" s="2"/>
      <c r="I64" s="2"/>
      <c r="J64" s="2"/>
      <c r="K64" s="2"/>
      <c r="L64" s="2"/>
      <c r="M64" s="2"/>
      <c r="N64" s="2"/>
      <c r="O64" s="2"/>
      <c r="P64" s="27"/>
    </row>
    <row r="65" spans="2:16" x14ac:dyDescent="0.25">
      <c r="B65" s="26"/>
      <c r="C65" s="120" t="s">
        <v>177</v>
      </c>
      <c r="D65" s="120"/>
      <c r="E65" s="120"/>
      <c r="F65" s="120"/>
      <c r="G65" s="120"/>
      <c r="H65" s="120"/>
      <c r="I65" s="121"/>
      <c r="J65" s="122" t="str">
        <f>IF(G24,G24,"")</f>
        <v/>
      </c>
      <c r="K65" s="123"/>
      <c r="L65" s="124"/>
      <c r="M65" s="2"/>
      <c r="N65" s="2"/>
      <c r="O65" s="2"/>
      <c r="P65" s="27"/>
    </row>
    <row r="66" spans="2:16" x14ac:dyDescent="0.25">
      <c r="B66" s="26"/>
      <c r="C66" s="127" t="s">
        <v>234</v>
      </c>
      <c r="D66" s="127"/>
      <c r="E66" s="127"/>
      <c r="F66" s="127"/>
      <c r="G66" s="127"/>
      <c r="H66" s="127"/>
      <c r="I66" s="127"/>
      <c r="J66" s="127"/>
      <c r="K66" s="127"/>
      <c r="L66" s="9"/>
      <c r="M66" s="4"/>
      <c r="N66" s="2"/>
      <c r="O66" s="2"/>
      <c r="P66" s="27"/>
    </row>
    <row r="67" spans="2:16" x14ac:dyDescent="0.25">
      <c r="B67" s="26"/>
      <c r="C67" s="127" t="s">
        <v>166</v>
      </c>
      <c r="D67" s="127"/>
      <c r="E67" s="127"/>
      <c r="F67" s="127"/>
      <c r="G67" s="127"/>
      <c r="H67" s="127"/>
      <c r="I67" s="127"/>
      <c r="J67" s="127"/>
      <c r="K67" s="127"/>
      <c r="L67" s="9"/>
      <c r="M67" s="4"/>
      <c r="N67" s="125" t="s">
        <v>167</v>
      </c>
      <c r="O67" s="126"/>
      <c r="P67" s="27"/>
    </row>
    <row r="68" spans="2:16" x14ac:dyDescent="0.25">
      <c r="B68" s="26"/>
      <c r="C68" s="120" t="s">
        <v>165</v>
      </c>
      <c r="D68" s="120"/>
      <c r="E68" s="120"/>
      <c r="F68" s="120"/>
      <c r="G68" s="120"/>
      <c r="H68" s="120"/>
      <c r="I68" s="120"/>
      <c r="J68" s="120"/>
      <c r="K68" s="120"/>
      <c r="L68" s="120"/>
      <c r="M68" s="121"/>
      <c r="N68" s="118">
        <v>0</v>
      </c>
      <c r="O68" s="119"/>
      <c r="P68" s="27"/>
    </row>
    <row r="69" spans="2:16" x14ac:dyDescent="0.25">
      <c r="B69" s="26"/>
      <c r="C69" s="128" t="s">
        <v>181</v>
      </c>
      <c r="D69" s="128"/>
      <c r="E69" s="128"/>
      <c r="F69" s="128"/>
      <c r="G69" s="128"/>
      <c r="H69" s="128"/>
      <c r="I69" s="128"/>
      <c r="J69" s="128"/>
      <c r="K69" s="128"/>
      <c r="L69" s="128"/>
      <c r="M69" s="129"/>
      <c r="N69" s="118">
        <v>0</v>
      </c>
      <c r="O69" s="119"/>
      <c r="P69" s="27"/>
    </row>
    <row r="70" spans="2:16" x14ac:dyDescent="0.25">
      <c r="B70" s="26"/>
      <c r="C70" s="128" t="s">
        <v>182</v>
      </c>
      <c r="D70" s="128"/>
      <c r="E70" s="128"/>
      <c r="F70" s="128"/>
      <c r="G70" s="128"/>
      <c r="H70" s="128"/>
      <c r="I70" s="128"/>
      <c r="J70" s="128"/>
      <c r="K70" s="128"/>
      <c r="L70" s="128"/>
      <c r="M70" s="129"/>
      <c r="N70" s="118">
        <v>0</v>
      </c>
      <c r="O70" s="119"/>
      <c r="P70" s="27"/>
    </row>
    <row r="71" spans="2:16" x14ac:dyDescent="0.25">
      <c r="B71" s="26"/>
      <c r="C71" s="11" t="s">
        <v>169</v>
      </c>
      <c r="D71" s="11"/>
      <c r="E71" s="11"/>
      <c r="F71" s="11"/>
      <c r="G71" s="11"/>
      <c r="H71" s="11"/>
      <c r="I71" s="11"/>
      <c r="J71" s="11"/>
      <c r="K71" s="11"/>
      <c r="L71" s="11"/>
      <c r="M71" s="12" t="str">
        <f>IF(N71=N24,"","Error! Amount must equal summary table.")</f>
        <v/>
      </c>
      <c r="N71" s="130">
        <f>SUM(N68:O70)</f>
        <v>0</v>
      </c>
      <c r="O71" s="131"/>
      <c r="P71" s="27"/>
    </row>
    <row r="72" spans="2:16" x14ac:dyDescent="0.25">
      <c r="B72" s="26"/>
      <c r="C72" s="128" t="s">
        <v>183</v>
      </c>
      <c r="D72" s="128"/>
      <c r="E72" s="128"/>
      <c r="F72" s="128"/>
      <c r="G72" s="128"/>
      <c r="H72" s="128"/>
      <c r="I72" s="128"/>
      <c r="J72" s="128"/>
      <c r="K72" s="128"/>
      <c r="L72" s="128"/>
      <c r="M72" s="129"/>
      <c r="N72" s="118">
        <v>0</v>
      </c>
      <c r="O72" s="119"/>
      <c r="P72" s="27"/>
    </row>
    <row r="73" spans="2:16" x14ac:dyDescent="0.25">
      <c r="B73" s="26"/>
      <c r="C73" s="128" t="s">
        <v>184</v>
      </c>
      <c r="D73" s="128"/>
      <c r="E73" s="128"/>
      <c r="F73" s="128"/>
      <c r="G73" s="128"/>
      <c r="H73" s="128"/>
      <c r="I73" s="128"/>
      <c r="J73" s="128"/>
      <c r="K73" s="128"/>
      <c r="L73" s="128"/>
      <c r="M73" s="129"/>
      <c r="N73" s="118">
        <v>0</v>
      </c>
      <c r="O73" s="119"/>
      <c r="P73" s="27"/>
    </row>
    <row r="74" spans="2:16" x14ac:dyDescent="0.25">
      <c r="B74" s="26"/>
      <c r="C74" s="128" t="s">
        <v>185</v>
      </c>
      <c r="D74" s="128"/>
      <c r="E74" s="128"/>
      <c r="F74" s="128"/>
      <c r="G74" s="128"/>
      <c r="H74" s="128"/>
      <c r="I74" s="128"/>
      <c r="J74" s="128"/>
      <c r="K74" s="128"/>
      <c r="L74" s="128"/>
      <c r="M74" s="129"/>
      <c r="N74" s="118">
        <v>0</v>
      </c>
      <c r="O74" s="119"/>
      <c r="P74" s="27"/>
    </row>
    <row r="75" spans="2:16" ht="15.75" thickBot="1" x14ac:dyDescent="0.3">
      <c r="B75" s="26"/>
      <c r="C75" s="5"/>
      <c r="D75" s="2"/>
      <c r="E75" s="2"/>
      <c r="F75" s="2"/>
      <c r="G75" s="2"/>
      <c r="H75" s="2"/>
      <c r="I75" s="2"/>
      <c r="J75" s="2"/>
      <c r="K75" s="2"/>
      <c r="L75" s="2"/>
      <c r="M75" s="2"/>
      <c r="N75" s="2"/>
      <c r="O75" s="2"/>
      <c r="P75" s="27"/>
    </row>
    <row r="76" spans="2:16" x14ac:dyDescent="0.25">
      <c r="B76" s="31"/>
      <c r="C76" s="41"/>
      <c r="D76" s="32"/>
      <c r="E76" s="32"/>
      <c r="F76" s="32"/>
      <c r="G76" s="32"/>
      <c r="H76" s="32"/>
      <c r="I76" s="32"/>
      <c r="J76" s="32"/>
      <c r="K76" s="32"/>
      <c r="L76" s="32"/>
      <c r="M76" s="32"/>
      <c r="N76" s="32"/>
      <c r="O76" s="32"/>
      <c r="P76" s="33"/>
    </row>
    <row r="77" spans="2:16" x14ac:dyDescent="0.25">
      <c r="B77" s="26"/>
      <c r="C77" s="82" t="s">
        <v>221</v>
      </c>
      <c r="D77" s="82"/>
      <c r="E77" s="82"/>
      <c r="F77" s="82"/>
      <c r="G77" s="82"/>
      <c r="H77" s="82"/>
      <c r="I77" s="82"/>
      <c r="J77" s="82"/>
      <c r="K77" s="82"/>
      <c r="L77" s="82"/>
      <c r="M77" s="82"/>
      <c r="N77" s="82"/>
      <c r="O77" s="82"/>
      <c r="P77" s="27"/>
    </row>
    <row r="78" spans="2:16" ht="15" customHeight="1" x14ac:dyDescent="0.25">
      <c r="B78" s="26"/>
      <c r="C78" s="7" t="s">
        <v>153</v>
      </c>
      <c r="D78" s="132" t="s">
        <v>154</v>
      </c>
      <c r="E78" s="132"/>
      <c r="F78" s="132"/>
      <c r="G78" s="132"/>
      <c r="H78" s="132"/>
      <c r="I78" s="132"/>
      <c r="J78" s="132"/>
      <c r="K78" s="132"/>
      <c r="L78" s="132"/>
      <c r="M78" s="132"/>
      <c r="N78" s="132"/>
      <c r="O78" s="132"/>
      <c r="P78" s="27"/>
    </row>
    <row r="79" spans="2:16" ht="15" customHeight="1" x14ac:dyDescent="0.25">
      <c r="B79" s="26"/>
      <c r="C79" s="5"/>
      <c r="D79" s="132"/>
      <c r="E79" s="132"/>
      <c r="F79" s="132"/>
      <c r="G79" s="132"/>
      <c r="H79" s="132"/>
      <c r="I79" s="132"/>
      <c r="J79" s="132"/>
      <c r="K79" s="132"/>
      <c r="L79" s="132"/>
      <c r="M79" s="132"/>
      <c r="N79" s="132"/>
      <c r="O79" s="132"/>
      <c r="P79" s="27"/>
    </row>
    <row r="80" spans="2:16" ht="15" customHeight="1" x14ac:dyDescent="0.25">
      <c r="B80" s="26"/>
      <c r="C80" s="7" t="s">
        <v>155</v>
      </c>
      <c r="D80" s="132" t="s">
        <v>156</v>
      </c>
      <c r="E80" s="132"/>
      <c r="F80" s="132"/>
      <c r="G80" s="132"/>
      <c r="H80" s="132"/>
      <c r="I80" s="132"/>
      <c r="J80" s="132"/>
      <c r="K80" s="132"/>
      <c r="L80" s="132"/>
      <c r="M80" s="132"/>
      <c r="N80" s="132"/>
      <c r="O80" s="132"/>
      <c r="P80" s="27"/>
    </row>
    <row r="81" spans="2:16" ht="15" customHeight="1" x14ac:dyDescent="0.25">
      <c r="B81" s="26"/>
      <c r="C81" s="5"/>
      <c r="D81" s="132"/>
      <c r="E81" s="132"/>
      <c r="F81" s="132"/>
      <c r="G81" s="132"/>
      <c r="H81" s="132"/>
      <c r="I81" s="132"/>
      <c r="J81" s="132"/>
      <c r="K81" s="132"/>
      <c r="L81" s="132"/>
      <c r="M81" s="132"/>
      <c r="N81" s="132"/>
      <c r="O81" s="132"/>
      <c r="P81" s="27"/>
    </row>
    <row r="82" spans="2:16" ht="15" customHeight="1" x14ac:dyDescent="0.25">
      <c r="B82" s="26"/>
      <c r="C82" s="7" t="s">
        <v>157</v>
      </c>
      <c r="D82" s="132" t="s">
        <v>158</v>
      </c>
      <c r="E82" s="132"/>
      <c r="F82" s="132"/>
      <c r="G82" s="132"/>
      <c r="H82" s="132"/>
      <c r="I82" s="132"/>
      <c r="J82" s="132"/>
      <c r="K82" s="132"/>
      <c r="L82" s="132"/>
      <c r="M82" s="132"/>
      <c r="N82" s="132"/>
      <c r="O82" s="132"/>
      <c r="P82" s="27"/>
    </row>
    <row r="83" spans="2:16" ht="15" customHeight="1" x14ac:dyDescent="0.25">
      <c r="B83" s="26"/>
      <c r="C83" s="5"/>
      <c r="D83" s="132"/>
      <c r="E83" s="132"/>
      <c r="F83" s="132"/>
      <c r="G83" s="132"/>
      <c r="H83" s="132"/>
      <c r="I83" s="132"/>
      <c r="J83" s="132"/>
      <c r="K83" s="132"/>
      <c r="L83" s="132"/>
      <c r="M83" s="132"/>
      <c r="N83" s="132"/>
      <c r="O83" s="132"/>
      <c r="P83" s="27"/>
    </row>
    <row r="84" spans="2:16" ht="15" customHeight="1" x14ac:dyDescent="0.25">
      <c r="B84" s="26"/>
      <c r="C84" s="7" t="s">
        <v>159</v>
      </c>
      <c r="D84" s="132" t="s">
        <v>160</v>
      </c>
      <c r="E84" s="132"/>
      <c r="F84" s="132"/>
      <c r="G84" s="132"/>
      <c r="H84" s="132"/>
      <c r="I84" s="132"/>
      <c r="J84" s="132"/>
      <c r="K84" s="132"/>
      <c r="L84" s="132"/>
      <c r="M84" s="132"/>
      <c r="N84" s="132"/>
      <c r="O84" s="132"/>
      <c r="P84" s="27"/>
    </row>
    <row r="85" spans="2:16" ht="15" customHeight="1" thickBot="1" x14ac:dyDescent="0.3">
      <c r="B85" s="28"/>
      <c r="C85" s="29"/>
      <c r="D85" s="29"/>
      <c r="E85" s="29"/>
      <c r="F85" s="29"/>
      <c r="G85" s="29"/>
      <c r="H85" s="29"/>
      <c r="I85" s="29"/>
      <c r="J85" s="29"/>
      <c r="K85" s="29"/>
      <c r="L85" s="29"/>
      <c r="M85" s="29"/>
      <c r="N85" s="29"/>
      <c r="O85" s="29"/>
      <c r="P85" s="30"/>
    </row>
  </sheetData>
  <sheetProtection algorithmName="SHA-512" hashValue="l+ynTw+/nD4oZRlivc2hPhUUzc6s2i3rfUJ0yaj6fa7jTPbwz+QM5mSRi7fuhASdjccGaZuI2HilzV1xUTrodw==" saltValue="Xh2r+meEptQfF8fZcpiG9g==" spinCount="100000" sheet="1" objects="1" scenarios="1"/>
  <protectedRanges>
    <protectedRange sqref="C21:O24 G26:O26 L30:L31 N32:O34 N36:O38 L42:L43 N44:O46 N48:O50 L54:L55 N56:O58 N60:O62 L66:L67 N68:O70 N72:O74" name="Form4"/>
  </protectedRanges>
  <mergeCells count="119">
    <mergeCell ref="C19:C20"/>
    <mergeCell ref="D19:F20"/>
    <mergeCell ref="G19:I20"/>
    <mergeCell ref="C8:O8"/>
    <mergeCell ref="D9:O9"/>
    <mergeCell ref="N19:O20"/>
    <mergeCell ref="B2:P2"/>
    <mergeCell ref="B3:P3"/>
    <mergeCell ref="B4:P4"/>
    <mergeCell ref="B5:P5"/>
    <mergeCell ref="B6:P6"/>
    <mergeCell ref="D21:F21"/>
    <mergeCell ref="G21:I21"/>
    <mergeCell ref="N21:O21"/>
    <mergeCell ref="D22:F22"/>
    <mergeCell ref="G22:I22"/>
    <mergeCell ref="N22:O22"/>
    <mergeCell ref="D13:O13"/>
    <mergeCell ref="D15:O15"/>
    <mergeCell ref="D16:O16"/>
    <mergeCell ref="D17:O17"/>
    <mergeCell ref="C29:I29"/>
    <mergeCell ref="J29:L29"/>
    <mergeCell ref="C30:K30"/>
    <mergeCell ref="C31:K31"/>
    <mergeCell ref="N31:O31"/>
    <mergeCell ref="D23:F23"/>
    <mergeCell ref="G23:I23"/>
    <mergeCell ref="N23:O23"/>
    <mergeCell ref="D24:F24"/>
    <mergeCell ref="G24:I24"/>
    <mergeCell ref="N24:O24"/>
    <mergeCell ref="J23:K23"/>
    <mergeCell ref="J24:K24"/>
    <mergeCell ref="N48:O48"/>
    <mergeCell ref="N49:O49"/>
    <mergeCell ref="C44:M44"/>
    <mergeCell ref="N44:O44"/>
    <mergeCell ref="N45:O45"/>
    <mergeCell ref="N47:O47"/>
    <mergeCell ref="C45:M45"/>
    <mergeCell ref="C46:M46"/>
    <mergeCell ref="N38:O38"/>
    <mergeCell ref="C41:I41"/>
    <mergeCell ref="J41:L41"/>
    <mergeCell ref="C42:K42"/>
    <mergeCell ref="C43:K43"/>
    <mergeCell ref="N43:O43"/>
    <mergeCell ref="C38:M38"/>
    <mergeCell ref="C56:M56"/>
    <mergeCell ref="N56:O56"/>
    <mergeCell ref="N58:O58"/>
    <mergeCell ref="N59:O59"/>
    <mergeCell ref="C58:M58"/>
    <mergeCell ref="N50:O50"/>
    <mergeCell ref="C53:I53"/>
    <mergeCell ref="J53:L53"/>
    <mergeCell ref="C54:K54"/>
    <mergeCell ref="C55:K55"/>
    <mergeCell ref="N55:O55"/>
    <mergeCell ref="D78:O79"/>
    <mergeCell ref="D80:O81"/>
    <mergeCell ref="D82:O83"/>
    <mergeCell ref="D84:O84"/>
    <mergeCell ref="N72:O72"/>
    <mergeCell ref="N73:O73"/>
    <mergeCell ref="C69:M69"/>
    <mergeCell ref="N69:O69"/>
    <mergeCell ref="N70:O70"/>
    <mergeCell ref="N71:O71"/>
    <mergeCell ref="C77:O77"/>
    <mergeCell ref="C33:M33"/>
    <mergeCell ref="C34:M34"/>
    <mergeCell ref="N37:O37"/>
    <mergeCell ref="C36:M36"/>
    <mergeCell ref="C37:M37"/>
    <mergeCell ref="L23:M23"/>
    <mergeCell ref="L24:M24"/>
    <mergeCell ref="D12:O12"/>
    <mergeCell ref="D10:O11"/>
    <mergeCell ref="D14:O14"/>
    <mergeCell ref="N35:O35"/>
    <mergeCell ref="L19:M20"/>
    <mergeCell ref="J19:K20"/>
    <mergeCell ref="J21:K21"/>
    <mergeCell ref="J22:K22"/>
    <mergeCell ref="L21:M21"/>
    <mergeCell ref="L22:M22"/>
    <mergeCell ref="N34:O34"/>
    <mergeCell ref="N36:O36"/>
    <mergeCell ref="C32:M32"/>
    <mergeCell ref="N32:O32"/>
    <mergeCell ref="N33:O33"/>
    <mergeCell ref="C26:F26"/>
    <mergeCell ref="G26:O26"/>
    <mergeCell ref="C68:M68"/>
    <mergeCell ref="N68:O68"/>
    <mergeCell ref="C70:M70"/>
    <mergeCell ref="C72:M72"/>
    <mergeCell ref="C73:M73"/>
    <mergeCell ref="C74:M74"/>
    <mergeCell ref="N46:O46"/>
    <mergeCell ref="C48:M48"/>
    <mergeCell ref="C49:M49"/>
    <mergeCell ref="C50:M50"/>
    <mergeCell ref="C57:M57"/>
    <mergeCell ref="N57:O57"/>
    <mergeCell ref="N74:O74"/>
    <mergeCell ref="N62:O62"/>
    <mergeCell ref="C65:I65"/>
    <mergeCell ref="J65:L65"/>
    <mergeCell ref="C66:K66"/>
    <mergeCell ref="C67:K67"/>
    <mergeCell ref="N67:O67"/>
    <mergeCell ref="C62:M62"/>
    <mergeCell ref="N60:O60"/>
    <mergeCell ref="N61:O61"/>
    <mergeCell ref="C60:M60"/>
    <mergeCell ref="C61:M61"/>
  </mergeCells>
  <dataValidations count="2">
    <dataValidation type="list" allowBlank="1" showInputMessage="1" showErrorMessage="1" sqref="J21:J24">
      <formula1>Category</formula1>
    </dataValidation>
    <dataValidation type="list" allowBlank="1" showInputMessage="1" showErrorMessage="1" sqref="L30:L31 L54:L55 L42:L43 L66:L67">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63" min="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86"/>
  <sheetViews>
    <sheetView zoomScaleNormal="100" workbookViewId="0">
      <selection activeCell="B2" sqref="B2:P2"/>
    </sheetView>
  </sheetViews>
  <sheetFormatPr defaultRowHeight="15" x14ac:dyDescent="0.25"/>
  <cols>
    <col min="1" max="2" width="2.85546875" style="25" customWidth="1"/>
    <col min="3" max="8" width="9.140625" style="25"/>
    <col min="9" max="9" width="8.7109375" style="25" customWidth="1"/>
    <col min="10" max="10" width="9.140625" style="25" customWidth="1"/>
    <col min="11" max="11" width="9.5703125" style="25" customWidth="1"/>
    <col min="12" max="12" width="9.140625" style="25"/>
    <col min="13" max="13" width="10" style="25" customWidth="1"/>
    <col min="14" max="15" width="8.7109375" style="25" customWidth="1"/>
    <col min="16" max="16" width="2.85546875" style="25" customWidth="1"/>
    <col min="17" max="16384" width="9.140625" style="25"/>
  </cols>
  <sheetData>
    <row r="1" spans="2:16" ht="15.75" thickBot="1" x14ac:dyDescent="0.3"/>
    <row r="2" spans="2:16" x14ac:dyDescent="0.25">
      <c r="B2" s="83" t="str">
        <f>Overview!B2</f>
        <v>State of Arizona</v>
      </c>
      <c r="C2" s="84"/>
      <c r="D2" s="84"/>
      <c r="E2" s="84"/>
      <c r="F2" s="84"/>
      <c r="G2" s="84"/>
      <c r="H2" s="84"/>
      <c r="I2" s="84"/>
      <c r="J2" s="84"/>
      <c r="K2" s="84"/>
      <c r="L2" s="84"/>
      <c r="M2" s="84"/>
      <c r="N2" s="84"/>
      <c r="O2" s="84"/>
      <c r="P2" s="85"/>
    </row>
    <row r="3" spans="2:16" x14ac:dyDescent="0.25">
      <c r="B3" s="86" t="str">
        <f>Overview!B3</f>
        <v>Closing Package</v>
      </c>
      <c r="C3" s="87"/>
      <c r="D3" s="87"/>
      <c r="E3" s="87"/>
      <c r="F3" s="87"/>
      <c r="G3" s="87"/>
      <c r="H3" s="87"/>
      <c r="I3" s="87"/>
      <c r="J3" s="87"/>
      <c r="K3" s="87"/>
      <c r="L3" s="87"/>
      <c r="M3" s="87"/>
      <c r="N3" s="87"/>
      <c r="O3" s="87"/>
      <c r="P3" s="88"/>
    </row>
    <row r="4" spans="2:16" x14ac:dyDescent="0.25">
      <c r="B4" s="86" t="str">
        <f>Overview!B4</f>
        <v>C – CASH, CASH EQUIVALENTS, AND INVESTMENTS</v>
      </c>
      <c r="C4" s="87"/>
      <c r="D4" s="87"/>
      <c r="E4" s="87"/>
      <c r="F4" s="87"/>
      <c r="G4" s="87"/>
      <c r="H4" s="87"/>
      <c r="I4" s="87"/>
      <c r="J4" s="87"/>
      <c r="K4" s="87"/>
      <c r="L4" s="87"/>
      <c r="M4" s="87"/>
      <c r="N4" s="87"/>
      <c r="O4" s="87"/>
      <c r="P4" s="88"/>
    </row>
    <row r="5" spans="2:16" x14ac:dyDescent="0.25">
      <c r="B5" s="86" t="s">
        <v>198</v>
      </c>
      <c r="C5" s="87"/>
      <c r="D5" s="87"/>
      <c r="E5" s="87"/>
      <c r="F5" s="87"/>
      <c r="G5" s="87"/>
      <c r="H5" s="87"/>
      <c r="I5" s="87"/>
      <c r="J5" s="87"/>
      <c r="K5" s="87"/>
      <c r="L5" s="87"/>
      <c r="M5" s="87"/>
      <c r="N5" s="87"/>
      <c r="O5" s="87"/>
      <c r="P5" s="88"/>
    </row>
    <row r="6" spans="2:16" ht="15.75" thickBot="1" x14ac:dyDescent="0.3">
      <c r="B6" s="89" t="str">
        <f>Overview!B6</f>
        <v>FY24 - Updated 05/2024</v>
      </c>
      <c r="C6" s="90"/>
      <c r="D6" s="90"/>
      <c r="E6" s="90"/>
      <c r="F6" s="90"/>
      <c r="G6" s="90"/>
      <c r="H6" s="90"/>
      <c r="I6" s="90"/>
      <c r="J6" s="90"/>
      <c r="K6" s="90"/>
      <c r="L6" s="90"/>
      <c r="M6" s="90"/>
      <c r="N6" s="90"/>
      <c r="O6" s="90"/>
      <c r="P6" s="91"/>
    </row>
    <row r="7" spans="2:16" x14ac:dyDescent="0.25">
      <c r="B7" s="26"/>
      <c r="C7" s="2"/>
      <c r="D7" s="2"/>
      <c r="E7" s="2"/>
      <c r="F7" s="2"/>
      <c r="G7" s="2"/>
      <c r="H7" s="2"/>
      <c r="I7" s="2"/>
      <c r="J7" s="2"/>
      <c r="K7" s="2"/>
      <c r="L7" s="2"/>
      <c r="M7" s="2"/>
      <c r="N7" s="2"/>
      <c r="O7" s="2"/>
      <c r="P7" s="27"/>
    </row>
    <row r="8" spans="2:16" x14ac:dyDescent="0.25">
      <c r="B8" s="26"/>
      <c r="C8" s="128" t="s">
        <v>145</v>
      </c>
      <c r="D8" s="128"/>
      <c r="E8" s="128"/>
      <c r="F8" s="128"/>
      <c r="G8" s="128"/>
      <c r="H8" s="128"/>
      <c r="I8" s="128"/>
      <c r="J8" s="128"/>
      <c r="K8" s="128"/>
      <c r="L8" s="128"/>
      <c r="M8" s="128"/>
      <c r="N8" s="128"/>
      <c r="O8" s="128"/>
      <c r="P8" s="27"/>
    </row>
    <row r="9" spans="2:16" x14ac:dyDescent="0.25">
      <c r="B9" s="26"/>
      <c r="C9" s="19" t="s">
        <v>199</v>
      </c>
      <c r="D9" s="133" t="s">
        <v>230</v>
      </c>
      <c r="E9" s="133"/>
      <c r="F9" s="133"/>
      <c r="G9" s="133"/>
      <c r="H9" s="133"/>
      <c r="I9" s="133"/>
      <c r="J9" s="133"/>
      <c r="K9" s="133"/>
      <c r="L9" s="133"/>
      <c r="M9" s="133"/>
      <c r="N9" s="133"/>
      <c r="O9" s="133"/>
      <c r="P9" s="27"/>
    </row>
    <row r="10" spans="2:16" x14ac:dyDescent="0.25">
      <c r="B10" s="26"/>
      <c r="C10" s="19" t="s">
        <v>199</v>
      </c>
      <c r="D10" s="132" t="s">
        <v>213</v>
      </c>
      <c r="E10" s="132"/>
      <c r="F10" s="132"/>
      <c r="G10" s="132"/>
      <c r="H10" s="132"/>
      <c r="I10" s="132"/>
      <c r="J10" s="132"/>
      <c r="K10" s="132"/>
      <c r="L10" s="132"/>
      <c r="M10" s="132"/>
      <c r="N10" s="132"/>
      <c r="O10" s="132"/>
      <c r="P10" s="27"/>
    </row>
    <row r="11" spans="2:16" x14ac:dyDescent="0.25">
      <c r="B11" s="26"/>
      <c r="C11" s="19" t="s">
        <v>199</v>
      </c>
      <c r="D11" s="133" t="s">
        <v>214</v>
      </c>
      <c r="E11" s="133"/>
      <c r="F11" s="133"/>
      <c r="G11" s="133"/>
      <c r="H11" s="133"/>
      <c r="I11" s="133"/>
      <c r="J11" s="133"/>
      <c r="K11" s="133"/>
      <c r="L11" s="133"/>
      <c r="M11" s="133"/>
      <c r="N11" s="133"/>
      <c r="O11" s="133"/>
      <c r="P11" s="27"/>
    </row>
    <row r="12" spans="2:16" x14ac:dyDescent="0.25">
      <c r="B12" s="26"/>
      <c r="C12" s="19" t="s">
        <v>199</v>
      </c>
      <c r="D12" s="132" t="s">
        <v>215</v>
      </c>
      <c r="E12" s="132"/>
      <c r="F12" s="132"/>
      <c r="G12" s="132"/>
      <c r="H12" s="132"/>
      <c r="I12" s="132"/>
      <c r="J12" s="132"/>
      <c r="K12" s="132"/>
      <c r="L12" s="132"/>
      <c r="M12" s="132"/>
      <c r="N12" s="132"/>
      <c r="O12" s="132"/>
      <c r="P12" s="27"/>
    </row>
    <row r="13" spans="2:16" x14ac:dyDescent="0.25">
      <c r="B13" s="26"/>
      <c r="C13" s="2"/>
      <c r="D13" s="132"/>
      <c r="E13" s="132"/>
      <c r="F13" s="132"/>
      <c r="G13" s="132"/>
      <c r="H13" s="132"/>
      <c r="I13" s="132"/>
      <c r="J13" s="132"/>
      <c r="K13" s="132"/>
      <c r="L13" s="132"/>
      <c r="M13" s="132"/>
      <c r="N13" s="132"/>
      <c r="O13" s="132"/>
      <c r="P13" s="27"/>
    </row>
    <row r="14" spans="2:16" x14ac:dyDescent="0.25">
      <c r="B14" s="26"/>
      <c r="C14" s="19" t="s">
        <v>199</v>
      </c>
      <c r="D14" s="133" t="s">
        <v>206</v>
      </c>
      <c r="E14" s="133"/>
      <c r="F14" s="133"/>
      <c r="G14" s="133"/>
      <c r="H14" s="133"/>
      <c r="I14" s="133"/>
      <c r="J14" s="133"/>
      <c r="K14" s="133"/>
      <c r="L14" s="133"/>
      <c r="M14" s="133"/>
      <c r="N14" s="133"/>
      <c r="O14" s="133"/>
      <c r="P14" s="27"/>
    </row>
    <row r="15" spans="2:16" x14ac:dyDescent="0.25">
      <c r="B15" s="26"/>
      <c r="C15" s="19" t="s">
        <v>199</v>
      </c>
      <c r="D15" s="133" t="s">
        <v>216</v>
      </c>
      <c r="E15" s="133"/>
      <c r="F15" s="133"/>
      <c r="G15" s="133"/>
      <c r="H15" s="133"/>
      <c r="I15" s="133"/>
      <c r="J15" s="133"/>
      <c r="K15" s="133"/>
      <c r="L15" s="133"/>
      <c r="M15" s="133"/>
      <c r="N15" s="133"/>
      <c r="O15" s="133"/>
      <c r="P15" s="27"/>
    </row>
    <row r="16" spans="2:16" x14ac:dyDescent="0.25">
      <c r="B16" s="26"/>
      <c r="C16" s="19" t="s">
        <v>199</v>
      </c>
      <c r="D16" s="133" t="s">
        <v>217</v>
      </c>
      <c r="E16" s="133"/>
      <c r="F16" s="133"/>
      <c r="G16" s="133"/>
      <c r="H16" s="133"/>
      <c r="I16" s="133"/>
      <c r="J16" s="133"/>
      <c r="K16" s="133"/>
      <c r="L16" s="133"/>
      <c r="M16" s="133"/>
      <c r="N16" s="133"/>
      <c r="O16" s="133"/>
      <c r="P16" s="27"/>
    </row>
    <row r="17" spans="2:16" x14ac:dyDescent="0.25">
      <c r="B17" s="26"/>
      <c r="C17" s="19" t="s">
        <v>199</v>
      </c>
      <c r="D17" s="133" t="s">
        <v>208</v>
      </c>
      <c r="E17" s="133"/>
      <c r="F17" s="133"/>
      <c r="G17" s="133"/>
      <c r="H17" s="133"/>
      <c r="I17" s="133"/>
      <c r="J17" s="133"/>
      <c r="K17" s="133"/>
      <c r="L17" s="133"/>
      <c r="M17" s="133"/>
      <c r="N17" s="133"/>
      <c r="O17" s="133"/>
      <c r="P17" s="27"/>
    </row>
    <row r="18" spans="2:16" x14ac:dyDescent="0.25">
      <c r="B18" s="26"/>
      <c r="C18" s="19" t="s">
        <v>199</v>
      </c>
      <c r="D18" s="133" t="s">
        <v>209</v>
      </c>
      <c r="E18" s="133"/>
      <c r="F18" s="133"/>
      <c r="G18" s="133"/>
      <c r="H18" s="133"/>
      <c r="I18" s="133"/>
      <c r="J18" s="133"/>
      <c r="K18" s="133"/>
      <c r="L18" s="133"/>
      <c r="M18" s="133"/>
      <c r="N18" s="133"/>
      <c r="O18" s="133"/>
      <c r="P18" s="27"/>
    </row>
    <row r="19" spans="2:16" x14ac:dyDescent="0.25">
      <c r="B19" s="26"/>
      <c r="C19" s="2"/>
      <c r="D19" s="2"/>
      <c r="E19" s="2"/>
      <c r="F19" s="2"/>
      <c r="G19" s="2"/>
      <c r="H19" s="2"/>
      <c r="I19" s="2"/>
      <c r="J19" s="2"/>
      <c r="K19" s="2"/>
      <c r="L19" s="2"/>
      <c r="M19" s="2"/>
      <c r="N19" s="2"/>
      <c r="O19" s="2"/>
      <c r="P19" s="27"/>
    </row>
    <row r="20" spans="2:16" ht="15" customHeight="1" x14ac:dyDescent="0.25">
      <c r="B20" s="26"/>
      <c r="C20" s="134" t="s">
        <v>147</v>
      </c>
      <c r="D20" s="137" t="s">
        <v>189</v>
      </c>
      <c r="E20" s="138"/>
      <c r="F20" s="142" t="s">
        <v>180</v>
      </c>
      <c r="G20" s="137" t="s">
        <v>190</v>
      </c>
      <c r="H20" s="138"/>
      <c r="I20" s="137" t="s">
        <v>195</v>
      </c>
      <c r="J20" s="138"/>
      <c r="K20" s="142" t="s">
        <v>220</v>
      </c>
      <c r="L20" s="134" t="s">
        <v>196</v>
      </c>
      <c r="M20" s="134"/>
      <c r="N20" s="134" t="s">
        <v>197</v>
      </c>
      <c r="O20" s="134"/>
      <c r="P20" s="27"/>
    </row>
    <row r="21" spans="2:16" x14ac:dyDescent="0.25">
      <c r="B21" s="26"/>
      <c r="C21" s="134"/>
      <c r="D21" s="139"/>
      <c r="E21" s="140"/>
      <c r="F21" s="143"/>
      <c r="G21" s="139"/>
      <c r="H21" s="140"/>
      <c r="I21" s="139"/>
      <c r="J21" s="140"/>
      <c r="K21" s="143"/>
      <c r="L21" s="134"/>
      <c r="M21" s="134"/>
      <c r="N21" s="134"/>
      <c r="O21" s="134"/>
      <c r="P21" s="27"/>
    </row>
    <row r="22" spans="2:16" x14ac:dyDescent="0.25">
      <c r="B22" s="38">
        <v>1</v>
      </c>
      <c r="C22" s="8"/>
      <c r="D22" s="115"/>
      <c r="E22" s="117"/>
      <c r="F22" s="13"/>
      <c r="G22" s="141"/>
      <c r="H22" s="141"/>
      <c r="I22" s="141"/>
      <c r="J22" s="141"/>
      <c r="K22" s="6"/>
      <c r="L22" s="118">
        <v>0</v>
      </c>
      <c r="M22" s="119"/>
      <c r="N22" s="118">
        <v>0</v>
      </c>
      <c r="O22" s="119"/>
      <c r="P22" s="27"/>
    </row>
    <row r="23" spans="2:16" x14ac:dyDescent="0.25">
      <c r="B23" s="38">
        <v>2</v>
      </c>
      <c r="C23" s="8"/>
      <c r="D23" s="115"/>
      <c r="E23" s="117"/>
      <c r="F23" s="13"/>
      <c r="G23" s="141"/>
      <c r="H23" s="141"/>
      <c r="I23" s="141"/>
      <c r="J23" s="141"/>
      <c r="K23" s="6"/>
      <c r="L23" s="118">
        <v>0</v>
      </c>
      <c r="M23" s="119"/>
      <c r="N23" s="118">
        <v>0</v>
      </c>
      <c r="O23" s="119"/>
      <c r="P23" s="27"/>
    </row>
    <row r="24" spans="2:16" x14ac:dyDescent="0.25">
      <c r="B24" s="38">
        <v>3</v>
      </c>
      <c r="C24" s="8"/>
      <c r="D24" s="115"/>
      <c r="E24" s="117"/>
      <c r="F24" s="13"/>
      <c r="G24" s="141"/>
      <c r="H24" s="141"/>
      <c r="I24" s="141"/>
      <c r="J24" s="141"/>
      <c r="K24" s="6"/>
      <c r="L24" s="118">
        <v>0</v>
      </c>
      <c r="M24" s="119"/>
      <c r="N24" s="118">
        <v>0</v>
      </c>
      <c r="O24" s="119"/>
      <c r="P24" s="27"/>
    </row>
    <row r="25" spans="2:16" x14ac:dyDescent="0.25">
      <c r="B25" s="38">
        <v>4</v>
      </c>
      <c r="C25" s="8"/>
      <c r="D25" s="115"/>
      <c r="E25" s="117"/>
      <c r="F25" s="13"/>
      <c r="G25" s="141"/>
      <c r="H25" s="141"/>
      <c r="I25" s="141"/>
      <c r="J25" s="141"/>
      <c r="K25" s="6"/>
      <c r="L25" s="118">
        <v>0</v>
      </c>
      <c r="M25" s="119"/>
      <c r="N25" s="118">
        <v>0</v>
      </c>
      <c r="O25" s="119"/>
      <c r="P25" s="27"/>
    </row>
    <row r="26" spans="2:16" x14ac:dyDescent="0.25">
      <c r="B26" s="26"/>
      <c r="C26" s="5"/>
      <c r="D26" s="2"/>
      <c r="E26" s="2"/>
      <c r="F26" s="2"/>
      <c r="G26" s="2"/>
      <c r="H26" s="2"/>
      <c r="I26" s="2"/>
      <c r="J26" s="2"/>
      <c r="K26" s="2"/>
      <c r="L26" s="2"/>
      <c r="M26" s="2"/>
      <c r="N26" s="2"/>
      <c r="O26" s="2"/>
      <c r="P26" s="27"/>
    </row>
    <row r="27" spans="2:16" x14ac:dyDescent="0.25">
      <c r="B27" s="26"/>
      <c r="C27" s="120" t="s">
        <v>152</v>
      </c>
      <c r="D27" s="120"/>
      <c r="E27" s="120"/>
      <c r="F27" s="120"/>
      <c r="G27" s="106"/>
      <c r="H27" s="107"/>
      <c r="I27" s="107"/>
      <c r="J27" s="107"/>
      <c r="K27" s="107"/>
      <c r="L27" s="107"/>
      <c r="M27" s="107"/>
      <c r="N27" s="107"/>
      <c r="O27" s="108"/>
      <c r="P27" s="27"/>
    </row>
    <row r="28" spans="2:16" ht="7.5" customHeight="1" x14ac:dyDescent="0.25">
      <c r="B28" s="36"/>
      <c r="C28" s="10"/>
      <c r="D28" s="3"/>
      <c r="E28" s="3"/>
      <c r="F28" s="3"/>
      <c r="G28" s="3"/>
      <c r="H28" s="3"/>
      <c r="I28" s="3"/>
      <c r="J28" s="3"/>
      <c r="K28" s="3"/>
      <c r="L28" s="3"/>
      <c r="M28" s="3"/>
      <c r="N28" s="3"/>
      <c r="O28" s="3"/>
      <c r="P28" s="37"/>
    </row>
    <row r="29" spans="2:16" ht="7.5" customHeight="1" x14ac:dyDescent="0.25">
      <c r="B29" s="26"/>
      <c r="C29" s="5"/>
      <c r="D29" s="2"/>
      <c r="E29" s="2"/>
      <c r="F29" s="2"/>
      <c r="G29" s="2"/>
      <c r="H29" s="2"/>
      <c r="I29" s="2"/>
      <c r="J29" s="2"/>
      <c r="K29" s="2"/>
      <c r="L29" s="2"/>
      <c r="M29" s="2"/>
      <c r="N29" s="2"/>
      <c r="O29" s="2"/>
      <c r="P29" s="27"/>
    </row>
    <row r="30" spans="2:16" x14ac:dyDescent="0.25">
      <c r="B30" s="26"/>
      <c r="C30" s="120" t="s">
        <v>191</v>
      </c>
      <c r="D30" s="120"/>
      <c r="E30" s="120"/>
      <c r="F30" s="120"/>
      <c r="G30" s="120"/>
      <c r="H30" s="120"/>
      <c r="I30" s="121"/>
      <c r="J30" s="122" t="str">
        <f>IF(G22,G22,"")</f>
        <v/>
      </c>
      <c r="K30" s="123"/>
      <c r="L30" s="124"/>
      <c r="M30" s="2"/>
      <c r="N30" s="2"/>
      <c r="O30" s="2"/>
      <c r="P30" s="27"/>
    </row>
    <row r="31" spans="2:16" x14ac:dyDescent="0.25">
      <c r="B31" s="26"/>
      <c r="C31" s="127" t="s">
        <v>234</v>
      </c>
      <c r="D31" s="127"/>
      <c r="E31" s="127"/>
      <c r="F31" s="127"/>
      <c r="G31" s="127"/>
      <c r="H31" s="127"/>
      <c r="I31" s="127"/>
      <c r="J31" s="127"/>
      <c r="K31" s="127"/>
      <c r="L31" s="9"/>
      <c r="M31" s="4"/>
      <c r="N31" s="2"/>
      <c r="O31" s="2"/>
      <c r="P31" s="27"/>
    </row>
    <row r="32" spans="2:16" x14ac:dyDescent="0.25">
      <c r="B32" s="26"/>
      <c r="C32" s="127" t="s">
        <v>166</v>
      </c>
      <c r="D32" s="127"/>
      <c r="E32" s="127"/>
      <c r="F32" s="127"/>
      <c r="G32" s="127"/>
      <c r="H32" s="127"/>
      <c r="I32" s="127"/>
      <c r="J32" s="127"/>
      <c r="K32" s="127"/>
      <c r="L32" s="9"/>
      <c r="M32" s="4"/>
      <c r="N32" s="125" t="s">
        <v>167</v>
      </c>
      <c r="O32" s="126"/>
      <c r="P32" s="27"/>
    </row>
    <row r="33" spans="2:16" x14ac:dyDescent="0.25">
      <c r="B33" s="26"/>
      <c r="C33" s="120" t="s">
        <v>165</v>
      </c>
      <c r="D33" s="120"/>
      <c r="E33" s="120"/>
      <c r="F33" s="120"/>
      <c r="G33" s="120"/>
      <c r="H33" s="120"/>
      <c r="I33" s="120"/>
      <c r="J33" s="120"/>
      <c r="K33" s="120"/>
      <c r="L33" s="120"/>
      <c r="M33" s="121"/>
      <c r="N33" s="118">
        <v>0</v>
      </c>
      <c r="O33" s="119"/>
      <c r="P33" s="27"/>
    </row>
    <row r="34" spans="2:16" x14ac:dyDescent="0.25">
      <c r="B34" s="26"/>
      <c r="C34" s="128" t="s">
        <v>181</v>
      </c>
      <c r="D34" s="128"/>
      <c r="E34" s="128"/>
      <c r="F34" s="128"/>
      <c r="G34" s="128"/>
      <c r="H34" s="128"/>
      <c r="I34" s="128"/>
      <c r="J34" s="128"/>
      <c r="K34" s="128"/>
      <c r="L34" s="128"/>
      <c r="M34" s="129"/>
      <c r="N34" s="118">
        <v>0</v>
      </c>
      <c r="O34" s="119"/>
      <c r="P34" s="27"/>
    </row>
    <row r="35" spans="2:16" x14ac:dyDescent="0.25">
      <c r="B35" s="26"/>
      <c r="C35" s="128" t="s">
        <v>182</v>
      </c>
      <c r="D35" s="128"/>
      <c r="E35" s="128"/>
      <c r="F35" s="128"/>
      <c r="G35" s="128"/>
      <c r="H35" s="128"/>
      <c r="I35" s="128"/>
      <c r="J35" s="128"/>
      <c r="K35" s="128"/>
      <c r="L35" s="128"/>
      <c r="M35" s="129"/>
      <c r="N35" s="118">
        <v>0</v>
      </c>
      <c r="O35" s="119"/>
      <c r="P35" s="27"/>
    </row>
    <row r="36" spans="2:16" x14ac:dyDescent="0.25">
      <c r="B36" s="26"/>
      <c r="C36" s="11" t="s">
        <v>169</v>
      </c>
      <c r="D36" s="11"/>
      <c r="E36" s="11"/>
      <c r="F36" s="11"/>
      <c r="G36" s="11"/>
      <c r="H36" s="11"/>
      <c r="I36" s="11"/>
      <c r="J36" s="11"/>
      <c r="K36" s="11"/>
      <c r="L36" s="11"/>
      <c r="M36" s="12" t="str">
        <f>IF(N36=L22,"","Error! Amount must equal summary table.")</f>
        <v/>
      </c>
      <c r="N36" s="130">
        <f>SUM(N33:O35)</f>
        <v>0</v>
      </c>
      <c r="O36" s="131"/>
      <c r="P36" s="27"/>
    </row>
    <row r="37" spans="2:16" x14ac:dyDescent="0.25">
      <c r="B37" s="26"/>
      <c r="C37" s="128" t="s">
        <v>183</v>
      </c>
      <c r="D37" s="128"/>
      <c r="E37" s="128"/>
      <c r="F37" s="128"/>
      <c r="G37" s="128"/>
      <c r="H37" s="128"/>
      <c r="I37" s="128"/>
      <c r="J37" s="128"/>
      <c r="K37" s="128"/>
      <c r="L37" s="128"/>
      <c r="M37" s="129"/>
      <c r="N37" s="118">
        <v>0</v>
      </c>
      <c r="O37" s="119"/>
      <c r="P37" s="27"/>
    </row>
    <row r="38" spans="2:16" x14ac:dyDescent="0.25">
      <c r="B38" s="26"/>
      <c r="C38" s="128" t="s">
        <v>184</v>
      </c>
      <c r="D38" s="128"/>
      <c r="E38" s="128"/>
      <c r="F38" s="128"/>
      <c r="G38" s="128"/>
      <c r="H38" s="128"/>
      <c r="I38" s="128"/>
      <c r="J38" s="128"/>
      <c r="K38" s="128"/>
      <c r="L38" s="128"/>
      <c r="M38" s="129"/>
      <c r="N38" s="118">
        <v>0</v>
      </c>
      <c r="O38" s="119"/>
      <c r="P38" s="27"/>
    </row>
    <row r="39" spans="2:16" x14ac:dyDescent="0.25">
      <c r="B39" s="26"/>
      <c r="C39" s="128" t="s">
        <v>185</v>
      </c>
      <c r="D39" s="128"/>
      <c r="E39" s="128"/>
      <c r="F39" s="128"/>
      <c r="G39" s="128"/>
      <c r="H39" s="128"/>
      <c r="I39" s="128"/>
      <c r="J39" s="128"/>
      <c r="K39" s="128"/>
      <c r="L39" s="128"/>
      <c r="M39" s="129"/>
      <c r="N39" s="118">
        <v>0</v>
      </c>
      <c r="O39" s="119"/>
      <c r="P39" s="27"/>
    </row>
    <row r="40" spans="2:16" ht="7.5" customHeight="1" x14ac:dyDescent="0.25">
      <c r="B40" s="36"/>
      <c r="C40" s="10"/>
      <c r="D40" s="3"/>
      <c r="E40" s="3"/>
      <c r="F40" s="3"/>
      <c r="G40" s="3"/>
      <c r="H40" s="3"/>
      <c r="I40" s="3"/>
      <c r="J40" s="3"/>
      <c r="K40" s="3"/>
      <c r="L40" s="3"/>
      <c r="M40" s="3"/>
      <c r="N40" s="3"/>
      <c r="O40" s="3"/>
      <c r="P40" s="37"/>
    </row>
    <row r="41" spans="2:16" ht="7.5" customHeight="1" x14ac:dyDescent="0.25">
      <c r="B41" s="26"/>
      <c r="C41" s="5"/>
      <c r="D41" s="2"/>
      <c r="E41" s="2"/>
      <c r="F41" s="2"/>
      <c r="G41" s="2"/>
      <c r="H41" s="2"/>
      <c r="I41" s="2"/>
      <c r="J41" s="2"/>
      <c r="K41" s="2"/>
      <c r="L41" s="2"/>
      <c r="M41" s="2"/>
      <c r="N41" s="2"/>
      <c r="O41" s="2"/>
      <c r="P41" s="27"/>
    </row>
    <row r="42" spans="2:16" x14ac:dyDescent="0.25">
      <c r="B42" s="26"/>
      <c r="C42" s="120" t="s">
        <v>192</v>
      </c>
      <c r="D42" s="120"/>
      <c r="E42" s="120"/>
      <c r="F42" s="120"/>
      <c r="G42" s="120"/>
      <c r="H42" s="120"/>
      <c r="I42" s="121"/>
      <c r="J42" s="122" t="str">
        <f>IF(G23,G23,"")</f>
        <v/>
      </c>
      <c r="K42" s="123"/>
      <c r="L42" s="124"/>
      <c r="M42" s="2"/>
      <c r="N42" s="2"/>
      <c r="O42" s="2"/>
      <c r="P42" s="27"/>
    </row>
    <row r="43" spans="2:16" x14ac:dyDescent="0.25">
      <c r="B43" s="26"/>
      <c r="C43" s="127" t="s">
        <v>234</v>
      </c>
      <c r="D43" s="127"/>
      <c r="E43" s="127"/>
      <c r="F43" s="127"/>
      <c r="G43" s="127"/>
      <c r="H43" s="127"/>
      <c r="I43" s="127"/>
      <c r="J43" s="127"/>
      <c r="K43" s="127"/>
      <c r="L43" s="9"/>
      <c r="M43" s="4"/>
      <c r="N43" s="2"/>
      <c r="O43" s="2"/>
      <c r="P43" s="27"/>
    </row>
    <row r="44" spans="2:16" x14ac:dyDescent="0.25">
      <c r="B44" s="26"/>
      <c r="C44" s="127" t="s">
        <v>166</v>
      </c>
      <c r="D44" s="127"/>
      <c r="E44" s="127"/>
      <c r="F44" s="127"/>
      <c r="G44" s="127"/>
      <c r="H44" s="127"/>
      <c r="I44" s="127"/>
      <c r="J44" s="127"/>
      <c r="K44" s="127"/>
      <c r="L44" s="9"/>
      <c r="M44" s="4"/>
      <c r="N44" s="125" t="s">
        <v>167</v>
      </c>
      <c r="O44" s="126"/>
      <c r="P44" s="27"/>
    </row>
    <row r="45" spans="2:16" x14ac:dyDescent="0.25">
      <c r="B45" s="26"/>
      <c r="C45" s="120" t="s">
        <v>165</v>
      </c>
      <c r="D45" s="120"/>
      <c r="E45" s="120"/>
      <c r="F45" s="120"/>
      <c r="G45" s="120"/>
      <c r="H45" s="120"/>
      <c r="I45" s="120"/>
      <c r="J45" s="120"/>
      <c r="K45" s="120"/>
      <c r="L45" s="120"/>
      <c r="M45" s="121"/>
      <c r="N45" s="118">
        <v>0</v>
      </c>
      <c r="O45" s="119"/>
      <c r="P45" s="27"/>
    </row>
    <row r="46" spans="2:16" x14ac:dyDescent="0.25">
      <c r="B46" s="26"/>
      <c r="C46" s="128" t="s">
        <v>181</v>
      </c>
      <c r="D46" s="128"/>
      <c r="E46" s="128"/>
      <c r="F46" s="128"/>
      <c r="G46" s="128"/>
      <c r="H46" s="128"/>
      <c r="I46" s="128"/>
      <c r="J46" s="128"/>
      <c r="K46" s="128"/>
      <c r="L46" s="128"/>
      <c r="M46" s="129"/>
      <c r="N46" s="118">
        <v>0</v>
      </c>
      <c r="O46" s="119"/>
      <c r="P46" s="27"/>
    </row>
    <row r="47" spans="2:16" x14ac:dyDescent="0.25">
      <c r="B47" s="26"/>
      <c r="C47" s="128" t="s">
        <v>182</v>
      </c>
      <c r="D47" s="128"/>
      <c r="E47" s="128"/>
      <c r="F47" s="128"/>
      <c r="G47" s="128"/>
      <c r="H47" s="128"/>
      <c r="I47" s="128"/>
      <c r="J47" s="128"/>
      <c r="K47" s="128"/>
      <c r="L47" s="128"/>
      <c r="M47" s="129"/>
      <c r="N47" s="118">
        <v>0</v>
      </c>
      <c r="O47" s="119"/>
      <c r="P47" s="27"/>
    </row>
    <row r="48" spans="2:16" x14ac:dyDescent="0.25">
      <c r="B48" s="26"/>
      <c r="C48" s="11" t="s">
        <v>169</v>
      </c>
      <c r="D48" s="11"/>
      <c r="E48" s="11"/>
      <c r="F48" s="11"/>
      <c r="G48" s="11"/>
      <c r="H48" s="11"/>
      <c r="I48" s="11"/>
      <c r="J48" s="11"/>
      <c r="K48" s="11"/>
      <c r="L48" s="11"/>
      <c r="M48" s="12" t="str">
        <f>IF(N48=L23,"","Error! Amount must equal summary table.")</f>
        <v/>
      </c>
      <c r="N48" s="130">
        <f>SUM(N45:O47)</f>
        <v>0</v>
      </c>
      <c r="O48" s="131"/>
      <c r="P48" s="27"/>
    </row>
    <row r="49" spans="2:16" x14ac:dyDescent="0.25">
      <c r="B49" s="26"/>
      <c r="C49" s="128" t="s">
        <v>183</v>
      </c>
      <c r="D49" s="128"/>
      <c r="E49" s="128"/>
      <c r="F49" s="128"/>
      <c r="G49" s="128"/>
      <c r="H49" s="128"/>
      <c r="I49" s="128"/>
      <c r="J49" s="128"/>
      <c r="K49" s="128"/>
      <c r="L49" s="128"/>
      <c r="M49" s="129"/>
      <c r="N49" s="118">
        <v>0</v>
      </c>
      <c r="O49" s="119"/>
      <c r="P49" s="27"/>
    </row>
    <row r="50" spans="2:16" x14ac:dyDescent="0.25">
      <c r="B50" s="26"/>
      <c r="C50" s="128" t="s">
        <v>184</v>
      </c>
      <c r="D50" s="128"/>
      <c r="E50" s="128"/>
      <c r="F50" s="128"/>
      <c r="G50" s="128"/>
      <c r="H50" s="128"/>
      <c r="I50" s="128"/>
      <c r="J50" s="128"/>
      <c r="K50" s="128"/>
      <c r="L50" s="128"/>
      <c r="M50" s="129"/>
      <c r="N50" s="118">
        <v>0</v>
      </c>
      <c r="O50" s="119"/>
      <c r="P50" s="27"/>
    </row>
    <row r="51" spans="2:16" x14ac:dyDescent="0.25">
      <c r="B51" s="26"/>
      <c r="C51" s="128" t="s">
        <v>185</v>
      </c>
      <c r="D51" s="128"/>
      <c r="E51" s="128"/>
      <c r="F51" s="128"/>
      <c r="G51" s="128"/>
      <c r="H51" s="128"/>
      <c r="I51" s="128"/>
      <c r="J51" s="128"/>
      <c r="K51" s="128"/>
      <c r="L51" s="128"/>
      <c r="M51" s="129"/>
      <c r="N51" s="118">
        <v>0</v>
      </c>
      <c r="O51" s="119"/>
      <c r="P51" s="27"/>
    </row>
    <row r="52" spans="2:16" ht="7.5" customHeight="1" x14ac:dyDescent="0.25">
      <c r="B52" s="36"/>
      <c r="C52" s="10"/>
      <c r="D52" s="3"/>
      <c r="E52" s="3"/>
      <c r="F52" s="3"/>
      <c r="G52" s="3"/>
      <c r="H52" s="3"/>
      <c r="I52" s="3"/>
      <c r="J52" s="3"/>
      <c r="K52" s="3"/>
      <c r="L52" s="3"/>
      <c r="M52" s="3"/>
      <c r="N52" s="3"/>
      <c r="O52" s="3"/>
      <c r="P52" s="37"/>
    </row>
    <row r="53" spans="2:16" ht="7.5" customHeight="1" x14ac:dyDescent="0.25">
      <c r="B53" s="26"/>
      <c r="C53" s="5"/>
      <c r="D53" s="2"/>
      <c r="E53" s="2"/>
      <c r="F53" s="2"/>
      <c r="G53" s="2"/>
      <c r="H53" s="2"/>
      <c r="I53" s="2"/>
      <c r="J53" s="2"/>
      <c r="K53" s="2"/>
      <c r="L53" s="2"/>
      <c r="M53" s="2"/>
      <c r="N53" s="2"/>
      <c r="O53" s="2"/>
      <c r="P53" s="27"/>
    </row>
    <row r="54" spans="2:16" x14ac:dyDescent="0.25">
      <c r="B54" s="26"/>
      <c r="C54" s="120" t="s">
        <v>193</v>
      </c>
      <c r="D54" s="120"/>
      <c r="E54" s="120"/>
      <c r="F54" s="120"/>
      <c r="G54" s="120"/>
      <c r="H54" s="120"/>
      <c r="I54" s="121"/>
      <c r="J54" s="122" t="str">
        <f>IF(G24,G24,"")</f>
        <v/>
      </c>
      <c r="K54" s="123"/>
      <c r="L54" s="124"/>
      <c r="M54" s="2"/>
      <c r="N54" s="2"/>
      <c r="O54" s="2"/>
      <c r="P54" s="27"/>
    </row>
    <row r="55" spans="2:16" x14ac:dyDescent="0.25">
      <c r="B55" s="26"/>
      <c r="C55" s="127" t="s">
        <v>234</v>
      </c>
      <c r="D55" s="127"/>
      <c r="E55" s="127"/>
      <c r="F55" s="127"/>
      <c r="G55" s="127"/>
      <c r="H55" s="127"/>
      <c r="I55" s="127"/>
      <c r="J55" s="127"/>
      <c r="K55" s="127"/>
      <c r="L55" s="9"/>
      <c r="M55" s="4"/>
      <c r="N55" s="2"/>
      <c r="O55" s="2"/>
      <c r="P55" s="27"/>
    </row>
    <row r="56" spans="2:16" x14ac:dyDescent="0.25">
      <c r="B56" s="26"/>
      <c r="C56" s="127" t="s">
        <v>166</v>
      </c>
      <c r="D56" s="127"/>
      <c r="E56" s="127"/>
      <c r="F56" s="127"/>
      <c r="G56" s="127"/>
      <c r="H56" s="127"/>
      <c r="I56" s="127"/>
      <c r="J56" s="127"/>
      <c r="K56" s="127"/>
      <c r="L56" s="9"/>
      <c r="M56" s="4"/>
      <c r="N56" s="125" t="s">
        <v>167</v>
      </c>
      <c r="O56" s="126"/>
      <c r="P56" s="27"/>
    </row>
    <row r="57" spans="2:16" x14ac:dyDescent="0.25">
      <c r="B57" s="26"/>
      <c r="C57" s="120" t="s">
        <v>165</v>
      </c>
      <c r="D57" s="120"/>
      <c r="E57" s="120"/>
      <c r="F57" s="120"/>
      <c r="G57" s="120"/>
      <c r="H57" s="120"/>
      <c r="I57" s="120"/>
      <c r="J57" s="120"/>
      <c r="K57" s="120"/>
      <c r="L57" s="120"/>
      <c r="M57" s="121"/>
      <c r="N57" s="118">
        <v>0</v>
      </c>
      <c r="O57" s="119"/>
      <c r="P57" s="27"/>
    </row>
    <row r="58" spans="2:16" x14ac:dyDescent="0.25">
      <c r="B58" s="26"/>
      <c r="C58" s="128" t="s">
        <v>181</v>
      </c>
      <c r="D58" s="128"/>
      <c r="E58" s="128"/>
      <c r="F58" s="128"/>
      <c r="G58" s="128"/>
      <c r="H58" s="128"/>
      <c r="I58" s="128"/>
      <c r="J58" s="128"/>
      <c r="K58" s="128"/>
      <c r="L58" s="128"/>
      <c r="M58" s="129"/>
      <c r="N58" s="118">
        <v>0</v>
      </c>
      <c r="O58" s="119"/>
      <c r="P58" s="27"/>
    </row>
    <row r="59" spans="2:16" x14ac:dyDescent="0.25">
      <c r="B59" s="26"/>
      <c r="C59" s="128" t="s">
        <v>182</v>
      </c>
      <c r="D59" s="128"/>
      <c r="E59" s="128"/>
      <c r="F59" s="128"/>
      <c r="G59" s="128"/>
      <c r="H59" s="128"/>
      <c r="I59" s="128"/>
      <c r="J59" s="128"/>
      <c r="K59" s="128"/>
      <c r="L59" s="128"/>
      <c r="M59" s="129"/>
      <c r="N59" s="118">
        <v>0</v>
      </c>
      <c r="O59" s="119"/>
      <c r="P59" s="27"/>
    </row>
    <row r="60" spans="2:16" x14ac:dyDescent="0.25">
      <c r="B60" s="26"/>
      <c r="C60" s="11" t="s">
        <v>169</v>
      </c>
      <c r="D60" s="11"/>
      <c r="E60" s="11"/>
      <c r="F60" s="11"/>
      <c r="G60" s="11"/>
      <c r="H60" s="11"/>
      <c r="I60" s="11"/>
      <c r="J60" s="11"/>
      <c r="K60" s="11"/>
      <c r="L60" s="11"/>
      <c r="M60" s="12" t="str">
        <f>IF(N60=L24,"","Error! Amount must equal summary table.")</f>
        <v/>
      </c>
      <c r="N60" s="130">
        <f>SUM(N57:O59)</f>
        <v>0</v>
      </c>
      <c r="O60" s="131"/>
      <c r="P60" s="27"/>
    </row>
    <row r="61" spans="2:16" x14ac:dyDescent="0.25">
      <c r="B61" s="26"/>
      <c r="C61" s="128" t="s">
        <v>183</v>
      </c>
      <c r="D61" s="128"/>
      <c r="E61" s="128"/>
      <c r="F61" s="128"/>
      <c r="G61" s="128"/>
      <c r="H61" s="128"/>
      <c r="I61" s="128"/>
      <c r="J61" s="128"/>
      <c r="K61" s="128"/>
      <c r="L61" s="128"/>
      <c r="M61" s="129"/>
      <c r="N61" s="118">
        <v>0</v>
      </c>
      <c r="O61" s="119"/>
      <c r="P61" s="27"/>
    </row>
    <row r="62" spans="2:16" x14ac:dyDescent="0.25">
      <c r="B62" s="26"/>
      <c r="C62" s="128" t="s">
        <v>184</v>
      </c>
      <c r="D62" s="128"/>
      <c r="E62" s="128"/>
      <c r="F62" s="128"/>
      <c r="G62" s="128"/>
      <c r="H62" s="128"/>
      <c r="I62" s="128"/>
      <c r="J62" s="128"/>
      <c r="K62" s="128"/>
      <c r="L62" s="128"/>
      <c r="M62" s="129"/>
      <c r="N62" s="118">
        <v>0</v>
      </c>
      <c r="O62" s="119"/>
      <c r="P62" s="27"/>
    </row>
    <row r="63" spans="2:16" x14ac:dyDescent="0.25">
      <c r="B63" s="26"/>
      <c r="C63" s="128" t="s">
        <v>185</v>
      </c>
      <c r="D63" s="128"/>
      <c r="E63" s="128"/>
      <c r="F63" s="128"/>
      <c r="G63" s="128"/>
      <c r="H63" s="128"/>
      <c r="I63" s="128"/>
      <c r="J63" s="128"/>
      <c r="K63" s="128"/>
      <c r="L63" s="128"/>
      <c r="M63" s="129"/>
      <c r="N63" s="118">
        <v>0</v>
      </c>
      <c r="O63" s="119"/>
      <c r="P63" s="27"/>
    </row>
    <row r="64" spans="2:16" ht="7.5" customHeight="1" x14ac:dyDescent="0.25">
      <c r="B64" s="36"/>
      <c r="C64" s="10"/>
      <c r="D64" s="3"/>
      <c r="E64" s="3"/>
      <c r="F64" s="3"/>
      <c r="G64" s="3"/>
      <c r="H64" s="3"/>
      <c r="I64" s="3"/>
      <c r="J64" s="3"/>
      <c r="K64" s="3"/>
      <c r="L64" s="3"/>
      <c r="M64" s="3"/>
      <c r="N64" s="3"/>
      <c r="O64" s="3"/>
      <c r="P64" s="37"/>
    </row>
    <row r="65" spans="2:16" ht="7.5" customHeight="1" x14ac:dyDescent="0.25">
      <c r="B65" s="26"/>
      <c r="C65" s="5"/>
      <c r="D65" s="2"/>
      <c r="E65" s="2"/>
      <c r="F65" s="2"/>
      <c r="G65" s="2"/>
      <c r="H65" s="2"/>
      <c r="I65" s="2"/>
      <c r="J65" s="2"/>
      <c r="K65" s="2"/>
      <c r="L65" s="2"/>
      <c r="M65" s="2"/>
      <c r="N65" s="2"/>
      <c r="O65" s="2"/>
      <c r="P65" s="27"/>
    </row>
    <row r="66" spans="2:16" x14ac:dyDescent="0.25">
      <c r="B66" s="26"/>
      <c r="C66" s="120" t="s">
        <v>194</v>
      </c>
      <c r="D66" s="120"/>
      <c r="E66" s="120"/>
      <c r="F66" s="120"/>
      <c r="G66" s="120"/>
      <c r="H66" s="120"/>
      <c r="I66" s="121"/>
      <c r="J66" s="122" t="str">
        <f>IF(G25,G25,"")</f>
        <v/>
      </c>
      <c r="K66" s="123"/>
      <c r="L66" s="124"/>
      <c r="M66" s="2"/>
      <c r="N66" s="2"/>
      <c r="O66" s="2"/>
      <c r="P66" s="27"/>
    </row>
    <row r="67" spans="2:16" x14ac:dyDescent="0.25">
      <c r="B67" s="26"/>
      <c r="C67" s="127" t="s">
        <v>234</v>
      </c>
      <c r="D67" s="127"/>
      <c r="E67" s="127"/>
      <c r="F67" s="127"/>
      <c r="G67" s="127"/>
      <c r="H67" s="127"/>
      <c r="I67" s="127"/>
      <c r="J67" s="127"/>
      <c r="K67" s="127"/>
      <c r="L67" s="9"/>
      <c r="M67" s="4"/>
      <c r="N67" s="2"/>
      <c r="O67" s="2"/>
      <c r="P67" s="27"/>
    </row>
    <row r="68" spans="2:16" x14ac:dyDescent="0.25">
      <c r="B68" s="26"/>
      <c r="C68" s="127" t="s">
        <v>166</v>
      </c>
      <c r="D68" s="127"/>
      <c r="E68" s="127"/>
      <c r="F68" s="127"/>
      <c r="G68" s="127"/>
      <c r="H68" s="127"/>
      <c r="I68" s="127"/>
      <c r="J68" s="127"/>
      <c r="K68" s="127"/>
      <c r="L68" s="9"/>
      <c r="M68" s="4"/>
      <c r="N68" s="125" t="s">
        <v>167</v>
      </c>
      <c r="O68" s="126"/>
      <c r="P68" s="27"/>
    </row>
    <row r="69" spans="2:16" x14ac:dyDescent="0.25">
      <c r="B69" s="26"/>
      <c r="C69" s="120" t="s">
        <v>165</v>
      </c>
      <c r="D69" s="120"/>
      <c r="E69" s="120"/>
      <c r="F69" s="120"/>
      <c r="G69" s="120"/>
      <c r="H69" s="120"/>
      <c r="I69" s="120"/>
      <c r="J69" s="120"/>
      <c r="K69" s="120"/>
      <c r="L69" s="120"/>
      <c r="M69" s="121"/>
      <c r="N69" s="118">
        <v>0</v>
      </c>
      <c r="O69" s="119"/>
      <c r="P69" s="27"/>
    </row>
    <row r="70" spans="2:16" x14ac:dyDescent="0.25">
      <c r="B70" s="26"/>
      <c r="C70" s="128" t="s">
        <v>181</v>
      </c>
      <c r="D70" s="128"/>
      <c r="E70" s="128"/>
      <c r="F70" s="128"/>
      <c r="G70" s="128"/>
      <c r="H70" s="128"/>
      <c r="I70" s="128"/>
      <c r="J70" s="128"/>
      <c r="K70" s="128"/>
      <c r="L70" s="128"/>
      <c r="M70" s="129"/>
      <c r="N70" s="118">
        <v>0</v>
      </c>
      <c r="O70" s="119"/>
      <c r="P70" s="27"/>
    </row>
    <row r="71" spans="2:16" x14ac:dyDescent="0.25">
      <c r="B71" s="26"/>
      <c r="C71" s="128" t="s">
        <v>182</v>
      </c>
      <c r="D71" s="128"/>
      <c r="E71" s="128"/>
      <c r="F71" s="128"/>
      <c r="G71" s="128"/>
      <c r="H71" s="128"/>
      <c r="I71" s="128"/>
      <c r="J71" s="128"/>
      <c r="K71" s="128"/>
      <c r="L71" s="128"/>
      <c r="M71" s="129"/>
      <c r="N71" s="118">
        <v>0</v>
      </c>
      <c r="O71" s="119"/>
      <c r="P71" s="27"/>
    </row>
    <row r="72" spans="2:16" x14ac:dyDescent="0.25">
      <c r="B72" s="26"/>
      <c r="C72" s="11" t="s">
        <v>169</v>
      </c>
      <c r="D72" s="11"/>
      <c r="E72" s="11"/>
      <c r="F72" s="11"/>
      <c r="G72" s="11"/>
      <c r="H72" s="11"/>
      <c r="I72" s="11"/>
      <c r="J72" s="11"/>
      <c r="K72" s="11"/>
      <c r="L72" s="11"/>
      <c r="M72" s="12" t="str">
        <f>IF(N72=L25,"","Error! Amount must equal summary table.")</f>
        <v/>
      </c>
      <c r="N72" s="130">
        <f>SUM(N69:O71)</f>
        <v>0</v>
      </c>
      <c r="O72" s="131"/>
      <c r="P72" s="27"/>
    </row>
    <row r="73" spans="2:16" x14ac:dyDescent="0.25">
      <c r="B73" s="26"/>
      <c r="C73" s="128" t="s">
        <v>183</v>
      </c>
      <c r="D73" s="128"/>
      <c r="E73" s="128"/>
      <c r="F73" s="128"/>
      <c r="G73" s="128"/>
      <c r="H73" s="128"/>
      <c r="I73" s="128"/>
      <c r="J73" s="128"/>
      <c r="K73" s="128"/>
      <c r="L73" s="128"/>
      <c r="M73" s="129"/>
      <c r="N73" s="118">
        <v>0</v>
      </c>
      <c r="O73" s="119"/>
      <c r="P73" s="27"/>
    </row>
    <row r="74" spans="2:16" x14ac:dyDescent="0.25">
      <c r="B74" s="26"/>
      <c r="C74" s="128" t="s">
        <v>184</v>
      </c>
      <c r="D74" s="128"/>
      <c r="E74" s="128"/>
      <c r="F74" s="128"/>
      <c r="G74" s="128"/>
      <c r="H74" s="128"/>
      <c r="I74" s="128"/>
      <c r="J74" s="128"/>
      <c r="K74" s="128"/>
      <c r="L74" s="128"/>
      <c r="M74" s="129"/>
      <c r="N74" s="118">
        <v>0</v>
      </c>
      <c r="O74" s="119"/>
      <c r="P74" s="27"/>
    </row>
    <row r="75" spans="2:16" x14ac:dyDescent="0.25">
      <c r="B75" s="26"/>
      <c r="C75" s="128" t="s">
        <v>185</v>
      </c>
      <c r="D75" s="128"/>
      <c r="E75" s="128"/>
      <c r="F75" s="128"/>
      <c r="G75" s="128"/>
      <c r="H75" s="128"/>
      <c r="I75" s="128"/>
      <c r="J75" s="128"/>
      <c r="K75" s="128"/>
      <c r="L75" s="128"/>
      <c r="M75" s="129"/>
      <c r="N75" s="118">
        <v>0</v>
      </c>
      <c r="O75" s="119"/>
      <c r="P75" s="27"/>
    </row>
    <row r="76" spans="2:16" ht="15.75" thickBot="1" x14ac:dyDescent="0.3">
      <c r="B76" s="26"/>
      <c r="C76" s="5"/>
      <c r="D76" s="2"/>
      <c r="E76" s="2"/>
      <c r="F76" s="2"/>
      <c r="G76" s="2"/>
      <c r="H76" s="2"/>
      <c r="I76" s="2"/>
      <c r="J76" s="2"/>
      <c r="K76" s="2"/>
      <c r="L76" s="2"/>
      <c r="M76" s="2"/>
      <c r="N76" s="2"/>
      <c r="O76" s="2"/>
      <c r="P76" s="27"/>
    </row>
    <row r="77" spans="2:16" x14ac:dyDescent="0.25">
      <c r="B77" s="31"/>
      <c r="C77" s="41"/>
      <c r="D77" s="32"/>
      <c r="E77" s="32"/>
      <c r="F77" s="32"/>
      <c r="G77" s="32"/>
      <c r="H77" s="32"/>
      <c r="I77" s="32"/>
      <c r="J77" s="32"/>
      <c r="K77" s="32"/>
      <c r="L77" s="32"/>
      <c r="M77" s="32"/>
      <c r="N77" s="32"/>
      <c r="O77" s="32"/>
      <c r="P77" s="33"/>
    </row>
    <row r="78" spans="2:16" x14ac:dyDescent="0.25">
      <c r="B78" s="26"/>
      <c r="C78" s="82" t="s">
        <v>221</v>
      </c>
      <c r="D78" s="82"/>
      <c r="E78" s="82"/>
      <c r="F78" s="82"/>
      <c r="G78" s="82"/>
      <c r="H78" s="82"/>
      <c r="I78" s="82"/>
      <c r="J78" s="82"/>
      <c r="K78" s="82"/>
      <c r="L78" s="82"/>
      <c r="M78" s="82"/>
      <c r="N78" s="82"/>
      <c r="O78" s="82"/>
      <c r="P78" s="27"/>
    </row>
    <row r="79" spans="2:16" x14ac:dyDescent="0.25">
      <c r="B79" s="26"/>
      <c r="C79" s="7" t="s">
        <v>153</v>
      </c>
      <c r="D79" s="132" t="s">
        <v>154</v>
      </c>
      <c r="E79" s="132"/>
      <c r="F79" s="132"/>
      <c r="G79" s="132"/>
      <c r="H79" s="132"/>
      <c r="I79" s="132"/>
      <c r="J79" s="132"/>
      <c r="K79" s="132"/>
      <c r="L79" s="132"/>
      <c r="M79" s="132"/>
      <c r="N79" s="132"/>
      <c r="O79" s="132"/>
      <c r="P79" s="27"/>
    </row>
    <row r="80" spans="2:16" x14ac:dyDescent="0.25">
      <c r="B80" s="26"/>
      <c r="C80" s="5"/>
      <c r="D80" s="132"/>
      <c r="E80" s="132"/>
      <c r="F80" s="132"/>
      <c r="G80" s="132"/>
      <c r="H80" s="132"/>
      <c r="I80" s="132"/>
      <c r="J80" s="132"/>
      <c r="K80" s="132"/>
      <c r="L80" s="132"/>
      <c r="M80" s="132"/>
      <c r="N80" s="132"/>
      <c r="O80" s="132"/>
      <c r="P80" s="27"/>
    </row>
    <row r="81" spans="2:16" x14ac:dyDescent="0.25">
      <c r="B81" s="26"/>
      <c r="C81" s="7" t="s">
        <v>155</v>
      </c>
      <c r="D81" s="132" t="s">
        <v>156</v>
      </c>
      <c r="E81" s="132"/>
      <c r="F81" s="132"/>
      <c r="G81" s="132"/>
      <c r="H81" s="132"/>
      <c r="I81" s="132"/>
      <c r="J81" s="132"/>
      <c r="K81" s="132"/>
      <c r="L81" s="132"/>
      <c r="M81" s="132"/>
      <c r="N81" s="132"/>
      <c r="O81" s="132"/>
      <c r="P81" s="27"/>
    </row>
    <row r="82" spans="2:16" x14ac:dyDescent="0.25">
      <c r="B82" s="26"/>
      <c r="C82" s="5"/>
      <c r="D82" s="132"/>
      <c r="E82" s="132"/>
      <c r="F82" s="132"/>
      <c r="G82" s="132"/>
      <c r="H82" s="132"/>
      <c r="I82" s="132"/>
      <c r="J82" s="132"/>
      <c r="K82" s="132"/>
      <c r="L82" s="132"/>
      <c r="M82" s="132"/>
      <c r="N82" s="132"/>
      <c r="O82" s="132"/>
      <c r="P82" s="27"/>
    </row>
    <row r="83" spans="2:16" x14ac:dyDescent="0.25">
      <c r="B83" s="26"/>
      <c r="C83" s="7" t="s">
        <v>157</v>
      </c>
      <c r="D83" s="132" t="s">
        <v>158</v>
      </c>
      <c r="E83" s="132"/>
      <c r="F83" s="132"/>
      <c r="G83" s="132"/>
      <c r="H83" s="132"/>
      <c r="I83" s="132"/>
      <c r="J83" s="132"/>
      <c r="K83" s="132"/>
      <c r="L83" s="132"/>
      <c r="M83" s="132"/>
      <c r="N83" s="132"/>
      <c r="O83" s="132"/>
      <c r="P83" s="27"/>
    </row>
    <row r="84" spans="2:16" x14ac:dyDescent="0.25">
      <c r="B84" s="26"/>
      <c r="C84" s="5"/>
      <c r="D84" s="132"/>
      <c r="E84" s="132"/>
      <c r="F84" s="132"/>
      <c r="G84" s="132"/>
      <c r="H84" s="132"/>
      <c r="I84" s="132"/>
      <c r="J84" s="132"/>
      <c r="K84" s="132"/>
      <c r="L84" s="132"/>
      <c r="M84" s="132"/>
      <c r="N84" s="132"/>
      <c r="O84" s="132"/>
      <c r="P84" s="27"/>
    </row>
    <row r="85" spans="2:16" x14ac:dyDescent="0.25">
      <c r="B85" s="26"/>
      <c r="C85" s="7" t="s">
        <v>159</v>
      </c>
      <c r="D85" s="132" t="s">
        <v>160</v>
      </c>
      <c r="E85" s="132"/>
      <c r="F85" s="132"/>
      <c r="G85" s="132"/>
      <c r="H85" s="132"/>
      <c r="I85" s="132"/>
      <c r="J85" s="132"/>
      <c r="K85" s="132"/>
      <c r="L85" s="132"/>
      <c r="M85" s="132"/>
      <c r="N85" s="132"/>
      <c r="O85" s="132"/>
      <c r="P85" s="27"/>
    </row>
    <row r="86" spans="2:16" ht="15.75" thickBot="1" x14ac:dyDescent="0.3">
      <c r="B86" s="28"/>
      <c r="C86" s="29"/>
      <c r="D86" s="29"/>
      <c r="E86" s="29"/>
      <c r="F86" s="29"/>
      <c r="G86" s="29"/>
      <c r="H86" s="29"/>
      <c r="I86" s="29"/>
      <c r="J86" s="29"/>
      <c r="K86" s="29"/>
      <c r="L86" s="29"/>
      <c r="M86" s="29"/>
      <c r="N86" s="29"/>
      <c r="O86" s="29"/>
      <c r="P86" s="30"/>
    </row>
  </sheetData>
  <sheetProtection algorithmName="SHA-512" hashValue="2EdP4jlmQ57l5/dYkaAyHnsVmCQ9knCox/OhsYfpeCsrVom6EOPA04PIX22ub5YXMq6PiHU4W+iL4+UQrveUwg==" saltValue="7IqT4GbO5SD4C6MiYrr/5Q==" spinCount="100000" sheet="1" objects="1" scenarios="1"/>
  <protectedRanges>
    <protectedRange sqref="C22:O25 G27:O27 L31:L32 N33:O35 N37:O39 L43:L44 N45:O47 N49:O51 L55:L56 N57:O59 N61:O63 L67:L68 N69:O71 N73:O75" name="Form5"/>
  </protectedRanges>
  <mergeCells count="122">
    <mergeCell ref="D9:O9"/>
    <mergeCell ref="D10:O10"/>
    <mergeCell ref="D11:O11"/>
    <mergeCell ref="D14:O14"/>
    <mergeCell ref="D15:O15"/>
    <mergeCell ref="D16:O16"/>
    <mergeCell ref="C8:O8"/>
    <mergeCell ref="B2:P2"/>
    <mergeCell ref="B3:P3"/>
    <mergeCell ref="B4:P4"/>
    <mergeCell ref="B5:P5"/>
    <mergeCell ref="B6:P6"/>
    <mergeCell ref="L22:M22"/>
    <mergeCell ref="N22:O22"/>
    <mergeCell ref="L23:M23"/>
    <mergeCell ref="N23:O23"/>
    <mergeCell ref="D17:O17"/>
    <mergeCell ref="D18:O18"/>
    <mergeCell ref="C20:C21"/>
    <mergeCell ref="L20:M21"/>
    <mergeCell ref="N20:O21"/>
    <mergeCell ref="I22:J22"/>
    <mergeCell ref="I23:J23"/>
    <mergeCell ref="F20:F21"/>
    <mergeCell ref="K20:K21"/>
    <mergeCell ref="G20:H21"/>
    <mergeCell ref="G22:H22"/>
    <mergeCell ref="G23:H23"/>
    <mergeCell ref="I20:J21"/>
    <mergeCell ref="C27:F27"/>
    <mergeCell ref="G27:O27"/>
    <mergeCell ref="C30:I30"/>
    <mergeCell ref="J30:L30"/>
    <mergeCell ref="C31:K31"/>
    <mergeCell ref="C32:K32"/>
    <mergeCell ref="N32:O32"/>
    <mergeCell ref="L24:M24"/>
    <mergeCell ref="N24:O24"/>
    <mergeCell ref="L25:M25"/>
    <mergeCell ref="N25:O25"/>
    <mergeCell ref="I24:J24"/>
    <mergeCell ref="I25:J25"/>
    <mergeCell ref="D25:E25"/>
    <mergeCell ref="G24:H24"/>
    <mergeCell ref="G25:H25"/>
    <mergeCell ref="N36:O36"/>
    <mergeCell ref="C37:M37"/>
    <mergeCell ref="N37:O37"/>
    <mergeCell ref="C38:M38"/>
    <mergeCell ref="N38:O38"/>
    <mergeCell ref="C39:M39"/>
    <mergeCell ref="N39:O39"/>
    <mergeCell ref="C33:M33"/>
    <mergeCell ref="N33:O33"/>
    <mergeCell ref="C34:M34"/>
    <mergeCell ref="N34:O34"/>
    <mergeCell ref="C35:M35"/>
    <mergeCell ref="N35:O35"/>
    <mergeCell ref="C46:M46"/>
    <mergeCell ref="N46:O46"/>
    <mergeCell ref="C47:M47"/>
    <mergeCell ref="N47:O47"/>
    <mergeCell ref="N48:O48"/>
    <mergeCell ref="C49:M49"/>
    <mergeCell ref="N49:O49"/>
    <mergeCell ref="C42:I42"/>
    <mergeCell ref="J42:L42"/>
    <mergeCell ref="C43:K43"/>
    <mergeCell ref="C44:K44"/>
    <mergeCell ref="N44:O44"/>
    <mergeCell ref="C45:M45"/>
    <mergeCell ref="N45:O45"/>
    <mergeCell ref="C55:K55"/>
    <mergeCell ref="C56:K56"/>
    <mergeCell ref="N56:O56"/>
    <mergeCell ref="C57:M57"/>
    <mergeCell ref="N57:O57"/>
    <mergeCell ref="C58:M58"/>
    <mergeCell ref="N58:O58"/>
    <mergeCell ref="C50:M50"/>
    <mergeCell ref="N50:O50"/>
    <mergeCell ref="C51:M51"/>
    <mergeCell ref="N51:O51"/>
    <mergeCell ref="C54:I54"/>
    <mergeCell ref="J54:L54"/>
    <mergeCell ref="N63:O63"/>
    <mergeCell ref="C66:I66"/>
    <mergeCell ref="J66:L66"/>
    <mergeCell ref="C67:K67"/>
    <mergeCell ref="C68:K68"/>
    <mergeCell ref="N68:O68"/>
    <mergeCell ref="C59:M59"/>
    <mergeCell ref="N59:O59"/>
    <mergeCell ref="N60:O60"/>
    <mergeCell ref="C61:M61"/>
    <mergeCell ref="N61:O61"/>
    <mergeCell ref="C62:M62"/>
    <mergeCell ref="N62:O62"/>
    <mergeCell ref="C78:O78"/>
    <mergeCell ref="D79:O80"/>
    <mergeCell ref="D81:O82"/>
    <mergeCell ref="D83:O84"/>
    <mergeCell ref="D85:O85"/>
    <mergeCell ref="D12:O13"/>
    <mergeCell ref="D20:E21"/>
    <mergeCell ref="D22:E22"/>
    <mergeCell ref="D23:E23"/>
    <mergeCell ref="D24:E24"/>
    <mergeCell ref="N72:O72"/>
    <mergeCell ref="C73:M73"/>
    <mergeCell ref="N73:O73"/>
    <mergeCell ref="C74:M74"/>
    <mergeCell ref="N74:O74"/>
    <mergeCell ref="C75:M75"/>
    <mergeCell ref="N75:O75"/>
    <mergeCell ref="C69:M69"/>
    <mergeCell ref="N69:O69"/>
    <mergeCell ref="C70:M70"/>
    <mergeCell ref="N70:O70"/>
    <mergeCell ref="C71:M71"/>
    <mergeCell ref="N71:O71"/>
    <mergeCell ref="C63:M63"/>
  </mergeCells>
  <dataValidations count="3">
    <dataValidation type="list" allowBlank="1" showInputMessage="1" showErrorMessage="1" sqref="L31:L32 L55:L56 L43:L44 L67:L68">
      <formula1>YesNo</formula1>
    </dataValidation>
    <dataValidation type="list" allowBlank="1" showInputMessage="1" showErrorMessage="1" sqref="K22:K25">
      <formula1>Category</formula1>
    </dataValidation>
    <dataValidation type="list" allowBlank="1" showInputMessage="1" showErrorMessage="1" sqref="I22:J25">
      <formula1>Term</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64" min="1"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heetViews>
  <sheetFormatPr defaultRowHeight="15" x14ac:dyDescent="0.25"/>
  <cols>
    <col min="1" max="1" width="62.85546875" style="18"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14" t="s">
        <v>121</v>
      </c>
      <c r="C1" s="15" t="s">
        <v>127</v>
      </c>
      <c r="E1" s="15" t="s">
        <v>150</v>
      </c>
      <c r="G1" s="15" t="s">
        <v>186</v>
      </c>
    </row>
    <row r="2" spans="1:7" x14ac:dyDescent="0.25">
      <c r="A2" s="16"/>
      <c r="C2" s="17"/>
    </row>
    <row r="3" spans="1:7" x14ac:dyDescent="0.25">
      <c r="A3" s="16" t="s">
        <v>7</v>
      </c>
      <c r="C3" s="1" t="s">
        <v>128</v>
      </c>
      <c r="E3" s="1" t="s">
        <v>161</v>
      </c>
      <c r="G3" s="1" t="s">
        <v>187</v>
      </c>
    </row>
    <row r="4" spans="1:7" x14ac:dyDescent="0.25">
      <c r="A4" s="16" t="s">
        <v>8</v>
      </c>
      <c r="C4" s="1" t="s">
        <v>129</v>
      </c>
      <c r="E4" s="1" t="s">
        <v>162</v>
      </c>
      <c r="G4" s="1" t="s">
        <v>188</v>
      </c>
    </row>
    <row r="5" spans="1:7" x14ac:dyDescent="0.25">
      <c r="A5" s="16" t="s">
        <v>9</v>
      </c>
      <c r="E5" s="1" t="s">
        <v>163</v>
      </c>
    </row>
    <row r="6" spans="1:7" x14ac:dyDescent="0.25">
      <c r="A6" s="16" t="s">
        <v>10</v>
      </c>
      <c r="E6" s="1" t="s">
        <v>164</v>
      </c>
    </row>
    <row r="7" spans="1:7" x14ac:dyDescent="0.25">
      <c r="A7" s="16" t="s">
        <v>11</v>
      </c>
    </row>
    <row r="8" spans="1:7" x14ac:dyDescent="0.25">
      <c r="A8" s="16" t="s">
        <v>12</v>
      </c>
    </row>
    <row r="9" spans="1:7" x14ac:dyDescent="0.25">
      <c r="A9" s="16" t="s">
        <v>13</v>
      </c>
    </row>
    <row r="10" spans="1:7" x14ac:dyDescent="0.25">
      <c r="A10" s="16" t="s">
        <v>14</v>
      </c>
    </row>
    <row r="11" spans="1:7" x14ac:dyDescent="0.25">
      <c r="A11" s="16" t="s">
        <v>15</v>
      </c>
    </row>
    <row r="12" spans="1:7" x14ac:dyDescent="0.25">
      <c r="A12" s="16" t="s">
        <v>16</v>
      </c>
    </row>
    <row r="13" spans="1:7" x14ac:dyDescent="0.25">
      <c r="A13" s="16" t="s">
        <v>17</v>
      </c>
    </row>
    <row r="14" spans="1:7" x14ac:dyDescent="0.25">
      <c r="A14" s="16" t="s">
        <v>18</v>
      </c>
    </row>
    <row r="15" spans="1:7" x14ac:dyDescent="0.25">
      <c r="A15" s="16" t="s">
        <v>19</v>
      </c>
    </row>
    <row r="16" spans="1:7" x14ac:dyDescent="0.25">
      <c r="A16" s="16" t="s">
        <v>20</v>
      </c>
    </row>
    <row r="17" spans="1:1" x14ac:dyDescent="0.25">
      <c r="A17" s="16" t="s">
        <v>21</v>
      </c>
    </row>
    <row r="18" spans="1:1" x14ac:dyDescent="0.25">
      <c r="A18" s="16" t="s">
        <v>22</v>
      </c>
    </row>
    <row r="19" spans="1:1" x14ac:dyDescent="0.25">
      <c r="A19" s="16" t="s">
        <v>23</v>
      </c>
    </row>
    <row r="20" spans="1:1" x14ac:dyDescent="0.25">
      <c r="A20" s="16" t="s">
        <v>24</v>
      </c>
    </row>
    <row r="21" spans="1:1" x14ac:dyDescent="0.25">
      <c r="A21" s="16" t="s">
        <v>25</v>
      </c>
    </row>
    <row r="22" spans="1:1" x14ac:dyDescent="0.25">
      <c r="A22" s="16" t="s">
        <v>26</v>
      </c>
    </row>
    <row r="23" spans="1:1" x14ac:dyDescent="0.25">
      <c r="A23" s="16" t="s">
        <v>27</v>
      </c>
    </row>
    <row r="24" spans="1:1" x14ac:dyDescent="0.25">
      <c r="A24" s="16" t="s">
        <v>28</v>
      </c>
    </row>
    <row r="25" spans="1:1" x14ac:dyDescent="0.25">
      <c r="A25" s="16" t="s">
        <v>29</v>
      </c>
    </row>
    <row r="26" spans="1:1" x14ac:dyDescent="0.25">
      <c r="A26" s="16" t="s">
        <v>30</v>
      </c>
    </row>
    <row r="27" spans="1:1" x14ac:dyDescent="0.25">
      <c r="A27" s="16" t="s">
        <v>31</v>
      </c>
    </row>
    <row r="28" spans="1:1" x14ac:dyDescent="0.25">
      <c r="A28" s="16" t="s">
        <v>32</v>
      </c>
    </row>
    <row r="29" spans="1:1" x14ac:dyDescent="0.25">
      <c r="A29" s="16" t="s">
        <v>33</v>
      </c>
    </row>
    <row r="30" spans="1:1" x14ac:dyDescent="0.25">
      <c r="A30" s="16" t="s">
        <v>34</v>
      </c>
    </row>
    <row r="31" spans="1:1" x14ac:dyDescent="0.25">
      <c r="A31" s="16" t="s">
        <v>35</v>
      </c>
    </row>
    <row r="32" spans="1:1" x14ac:dyDescent="0.25">
      <c r="A32" s="16" t="s">
        <v>36</v>
      </c>
    </row>
    <row r="33" spans="1:1" x14ac:dyDescent="0.25">
      <c r="A33" s="16" t="s">
        <v>37</v>
      </c>
    </row>
    <row r="34" spans="1:1" x14ac:dyDescent="0.25">
      <c r="A34" s="16" t="s">
        <v>38</v>
      </c>
    </row>
    <row r="35" spans="1:1" x14ac:dyDescent="0.25">
      <c r="A35" s="16" t="s">
        <v>39</v>
      </c>
    </row>
    <row r="36" spans="1:1" x14ac:dyDescent="0.25">
      <c r="A36" s="16" t="s">
        <v>40</v>
      </c>
    </row>
    <row r="37" spans="1:1" x14ac:dyDescent="0.25">
      <c r="A37" s="16" t="s">
        <v>41</v>
      </c>
    </row>
    <row r="38" spans="1:1" x14ac:dyDescent="0.25">
      <c r="A38" s="16" t="s">
        <v>42</v>
      </c>
    </row>
    <row r="39" spans="1:1" x14ac:dyDescent="0.25">
      <c r="A39" s="16" t="s">
        <v>43</v>
      </c>
    </row>
    <row r="40" spans="1:1" x14ac:dyDescent="0.25">
      <c r="A40" s="16" t="s">
        <v>44</v>
      </c>
    </row>
    <row r="41" spans="1:1" x14ac:dyDescent="0.25">
      <c r="A41" s="16" t="s">
        <v>45</v>
      </c>
    </row>
    <row r="42" spans="1:1" x14ac:dyDescent="0.25">
      <c r="A42" s="16" t="s">
        <v>46</v>
      </c>
    </row>
    <row r="43" spans="1:1" x14ac:dyDescent="0.25">
      <c r="A43" s="16" t="s">
        <v>47</v>
      </c>
    </row>
    <row r="44" spans="1:1" x14ac:dyDescent="0.25">
      <c r="A44" s="16" t="s">
        <v>48</v>
      </c>
    </row>
    <row r="45" spans="1:1" x14ac:dyDescent="0.25">
      <c r="A45" s="16" t="s">
        <v>49</v>
      </c>
    </row>
    <row r="46" spans="1:1" x14ac:dyDescent="0.25">
      <c r="A46" s="16" t="s">
        <v>50</v>
      </c>
    </row>
    <row r="47" spans="1:1" x14ac:dyDescent="0.25">
      <c r="A47" s="16" t="s">
        <v>51</v>
      </c>
    </row>
    <row r="48" spans="1:1" x14ac:dyDescent="0.25">
      <c r="A48" s="16" t="s">
        <v>52</v>
      </c>
    </row>
    <row r="49" spans="1:1" x14ac:dyDescent="0.25">
      <c r="A49" s="16" t="s">
        <v>53</v>
      </c>
    </row>
    <row r="50" spans="1:1" x14ac:dyDescent="0.25">
      <c r="A50" s="16" t="s">
        <v>54</v>
      </c>
    </row>
    <row r="51" spans="1:1" x14ac:dyDescent="0.25">
      <c r="A51" s="16" t="s">
        <v>55</v>
      </c>
    </row>
    <row r="52" spans="1:1" x14ac:dyDescent="0.25">
      <c r="A52" s="16" t="s">
        <v>56</v>
      </c>
    </row>
    <row r="53" spans="1:1" x14ac:dyDescent="0.25">
      <c r="A53" s="16" t="s">
        <v>57</v>
      </c>
    </row>
    <row r="54" spans="1:1" x14ac:dyDescent="0.25">
      <c r="A54" s="16" t="s">
        <v>58</v>
      </c>
    </row>
    <row r="55" spans="1:1" x14ac:dyDescent="0.25">
      <c r="A55" s="16" t="s">
        <v>59</v>
      </c>
    </row>
    <row r="56" spans="1:1" x14ac:dyDescent="0.25">
      <c r="A56" s="16" t="s">
        <v>60</v>
      </c>
    </row>
    <row r="57" spans="1:1" x14ac:dyDescent="0.25">
      <c r="A57" s="16" t="s">
        <v>61</v>
      </c>
    </row>
    <row r="58" spans="1:1" x14ac:dyDescent="0.25">
      <c r="A58" s="16" t="s">
        <v>62</v>
      </c>
    </row>
    <row r="59" spans="1:1" x14ac:dyDescent="0.25">
      <c r="A59" s="16" t="s">
        <v>63</v>
      </c>
    </row>
    <row r="60" spans="1:1" x14ac:dyDescent="0.25">
      <c r="A60" s="16" t="s">
        <v>64</v>
      </c>
    </row>
    <row r="61" spans="1:1" x14ac:dyDescent="0.25">
      <c r="A61" s="16" t="s">
        <v>65</v>
      </c>
    </row>
    <row r="62" spans="1:1" x14ac:dyDescent="0.25">
      <c r="A62" s="16" t="s">
        <v>66</v>
      </c>
    </row>
    <row r="63" spans="1:1" x14ac:dyDescent="0.25">
      <c r="A63" s="16" t="s">
        <v>67</v>
      </c>
    </row>
    <row r="64" spans="1:1" x14ac:dyDescent="0.25">
      <c r="A64" s="16" t="s">
        <v>68</v>
      </c>
    </row>
    <row r="65" spans="1:1" x14ac:dyDescent="0.25">
      <c r="A65" s="16" t="s">
        <v>69</v>
      </c>
    </row>
    <row r="66" spans="1:1" x14ac:dyDescent="0.25">
      <c r="A66" s="16" t="s">
        <v>70</v>
      </c>
    </row>
    <row r="67" spans="1:1" x14ac:dyDescent="0.25">
      <c r="A67" s="16" t="s">
        <v>71</v>
      </c>
    </row>
    <row r="68" spans="1:1" x14ac:dyDescent="0.25">
      <c r="A68" s="16" t="s">
        <v>72</v>
      </c>
    </row>
    <row r="69" spans="1:1" x14ac:dyDescent="0.25">
      <c r="A69" s="16" t="s">
        <v>73</v>
      </c>
    </row>
    <row r="70" spans="1:1" x14ac:dyDescent="0.25">
      <c r="A70" s="16" t="s">
        <v>74</v>
      </c>
    </row>
    <row r="71" spans="1:1" x14ac:dyDescent="0.25">
      <c r="A71" s="16" t="s">
        <v>75</v>
      </c>
    </row>
    <row r="72" spans="1:1" x14ac:dyDescent="0.25">
      <c r="A72" s="16" t="s">
        <v>76</v>
      </c>
    </row>
    <row r="73" spans="1:1" x14ac:dyDescent="0.25">
      <c r="A73" s="16" t="s">
        <v>77</v>
      </c>
    </row>
    <row r="74" spans="1:1" x14ac:dyDescent="0.25">
      <c r="A74" s="16" t="s">
        <v>78</v>
      </c>
    </row>
    <row r="75" spans="1:1" x14ac:dyDescent="0.25">
      <c r="A75" s="16" t="s">
        <v>79</v>
      </c>
    </row>
    <row r="76" spans="1:1" x14ac:dyDescent="0.25">
      <c r="A76" s="16" t="s">
        <v>80</v>
      </c>
    </row>
    <row r="77" spans="1:1" x14ac:dyDescent="0.25">
      <c r="A77" s="16" t="s">
        <v>81</v>
      </c>
    </row>
    <row r="78" spans="1:1" x14ac:dyDescent="0.25">
      <c r="A78" s="16" t="s">
        <v>82</v>
      </c>
    </row>
    <row r="79" spans="1:1" x14ac:dyDescent="0.25">
      <c r="A79" s="16" t="s">
        <v>83</v>
      </c>
    </row>
    <row r="80" spans="1:1" x14ac:dyDescent="0.25">
      <c r="A80" s="16" t="s">
        <v>84</v>
      </c>
    </row>
    <row r="81" spans="1:1" x14ac:dyDescent="0.25">
      <c r="A81" s="16" t="s">
        <v>85</v>
      </c>
    </row>
    <row r="82" spans="1:1" x14ac:dyDescent="0.25">
      <c r="A82" s="16" t="s">
        <v>86</v>
      </c>
    </row>
    <row r="83" spans="1:1" x14ac:dyDescent="0.25">
      <c r="A83" s="16" t="s">
        <v>87</v>
      </c>
    </row>
    <row r="84" spans="1:1" x14ac:dyDescent="0.25">
      <c r="A84" s="16" t="s">
        <v>88</v>
      </c>
    </row>
    <row r="85" spans="1:1" x14ac:dyDescent="0.25">
      <c r="A85" s="16" t="s">
        <v>89</v>
      </c>
    </row>
    <row r="86" spans="1:1" x14ac:dyDescent="0.25">
      <c r="A86" s="16" t="s">
        <v>90</v>
      </c>
    </row>
    <row r="87" spans="1:1" x14ac:dyDescent="0.25">
      <c r="A87" s="16" t="s">
        <v>91</v>
      </c>
    </row>
    <row r="88" spans="1:1" x14ac:dyDescent="0.25">
      <c r="A88" s="16" t="s">
        <v>92</v>
      </c>
    </row>
    <row r="89" spans="1:1" x14ac:dyDescent="0.25">
      <c r="A89" s="16" t="s">
        <v>93</v>
      </c>
    </row>
    <row r="90" spans="1:1" x14ac:dyDescent="0.25">
      <c r="A90" s="16" t="s">
        <v>94</v>
      </c>
    </row>
    <row r="91" spans="1:1" x14ac:dyDescent="0.25">
      <c r="A91" s="16" t="s">
        <v>95</v>
      </c>
    </row>
    <row r="92" spans="1:1" x14ac:dyDescent="0.25">
      <c r="A92" s="16" t="s">
        <v>96</v>
      </c>
    </row>
    <row r="93" spans="1:1" x14ac:dyDescent="0.25">
      <c r="A93" s="16" t="s">
        <v>97</v>
      </c>
    </row>
    <row r="94" spans="1:1" x14ac:dyDescent="0.25">
      <c r="A94" s="16" t="s">
        <v>98</v>
      </c>
    </row>
    <row r="95" spans="1:1" x14ac:dyDescent="0.25">
      <c r="A95" s="16" t="s">
        <v>99</v>
      </c>
    </row>
    <row r="96" spans="1:1" x14ac:dyDescent="0.25">
      <c r="A96" s="16" t="s">
        <v>100</v>
      </c>
    </row>
    <row r="97" spans="1:1" x14ac:dyDescent="0.25">
      <c r="A97" s="16" t="s">
        <v>101</v>
      </c>
    </row>
    <row r="98" spans="1:1" x14ac:dyDescent="0.25">
      <c r="A98" s="16" t="s">
        <v>102</v>
      </c>
    </row>
    <row r="99" spans="1:1" x14ac:dyDescent="0.25">
      <c r="A99" s="16" t="s">
        <v>103</v>
      </c>
    </row>
    <row r="100" spans="1:1" x14ac:dyDescent="0.25">
      <c r="A100" s="16" t="s">
        <v>104</v>
      </c>
    </row>
    <row r="101" spans="1:1" x14ac:dyDescent="0.25">
      <c r="A101" s="16" t="s">
        <v>105</v>
      </c>
    </row>
    <row r="102" spans="1:1" x14ac:dyDescent="0.25">
      <c r="A102" s="16" t="s">
        <v>106</v>
      </c>
    </row>
    <row r="103" spans="1:1" x14ac:dyDescent="0.25">
      <c r="A103" s="16" t="s">
        <v>107</v>
      </c>
    </row>
    <row r="104" spans="1:1" x14ac:dyDescent="0.25">
      <c r="A104" s="16" t="s">
        <v>108</v>
      </c>
    </row>
    <row r="105" spans="1:1" x14ac:dyDescent="0.25">
      <c r="A105" s="16" t="s">
        <v>109</v>
      </c>
    </row>
    <row r="106" spans="1:1" x14ac:dyDescent="0.25">
      <c r="A106" s="16" t="s">
        <v>110</v>
      </c>
    </row>
    <row r="107" spans="1:1" x14ac:dyDescent="0.25">
      <c r="A107" s="16" t="s">
        <v>111</v>
      </c>
    </row>
    <row r="108" spans="1:1" x14ac:dyDescent="0.25">
      <c r="A108" s="16" t="s">
        <v>112</v>
      </c>
    </row>
    <row r="109" spans="1:1" x14ac:dyDescent="0.25">
      <c r="A109" s="16" t="s">
        <v>113</v>
      </c>
    </row>
    <row r="110" spans="1:1" x14ac:dyDescent="0.25">
      <c r="A110" s="16" t="s">
        <v>114</v>
      </c>
    </row>
    <row r="111" spans="1:1" x14ac:dyDescent="0.25">
      <c r="A111" s="16" t="s">
        <v>115</v>
      </c>
    </row>
    <row r="112" spans="1:1" x14ac:dyDescent="0.25">
      <c r="A112" s="16" t="s">
        <v>116</v>
      </c>
    </row>
    <row r="113" spans="1:1" x14ac:dyDescent="0.25">
      <c r="A113" s="16" t="s">
        <v>117</v>
      </c>
    </row>
    <row r="114" spans="1:1" x14ac:dyDescent="0.25">
      <c r="A114" s="16" t="s">
        <v>118</v>
      </c>
    </row>
    <row r="115" spans="1:1" x14ac:dyDescent="0.25">
      <c r="A115" s="16" t="s">
        <v>119</v>
      </c>
    </row>
    <row r="116" spans="1:1" x14ac:dyDescent="0.25">
      <c r="A116" s="16" t="s">
        <v>120</v>
      </c>
    </row>
  </sheetData>
  <sheetProtection algorithmName="SHA-512" hashValue="e2S9r6H9/ZtRYh1zVXHMRkLWAEPwF+xYVdd25jqTs9QmnsAQdj7NP6VnA1v1UyqsTYp02OfIl2y3e9lNxZ7zpw==" saltValue="F4miYpDt96y3tBV6dBEReA==" spinCount="100000" sheet="1" objects="1" scenarios="1"/>
  <sortState ref="A1:A1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Overview</vt:lpstr>
      <vt:lpstr>Summary Form</vt:lpstr>
      <vt:lpstr>Form 3</vt:lpstr>
      <vt:lpstr>Form 4</vt:lpstr>
      <vt:lpstr>Form 5</vt:lpstr>
      <vt:lpstr>Lists</vt:lpstr>
      <vt:lpstr>AgencyList</vt:lpstr>
      <vt:lpstr>Category</vt:lpstr>
      <vt:lpstr>'Form 3'!Print_Area</vt:lpstr>
      <vt:lpstr>'Form 4'!Print_Area</vt:lpstr>
      <vt:lpstr>'Form 5'!Print_Area</vt:lpstr>
      <vt:lpstr>Overview!Print_Area</vt:lpstr>
      <vt:lpstr>'Summary Form'!Print_Area</vt:lpstr>
      <vt:lpstr>'Form 3'!Print_Titles</vt:lpstr>
      <vt:lpstr>'Form 4'!Print_Titles</vt:lpstr>
      <vt:lpstr>'Form 5'!Print_Titles</vt:lpstr>
      <vt:lpstr>Overview!Print_Titles</vt:lpstr>
      <vt:lpstr>'Summary Form'!Print_Titles</vt:lpstr>
      <vt:lpstr>Term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2023-06-29T21:20:31Z</cp:lastPrinted>
  <dcterms:created xsi:type="dcterms:W3CDTF">2023-06-23T16:30:03Z</dcterms:created>
  <dcterms:modified xsi:type="dcterms:W3CDTF">2024-05-30T14:48:03Z</dcterms:modified>
</cp:coreProperties>
</file>