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AO\GAAP\FY 2025 ACFR\CL\FY25 Prep\closing packages\"/>
    </mc:Choice>
  </mc:AlternateContent>
  <workbookProtection workbookAlgorithmName="SHA-512" workbookHashValue="hhSdGvYyB0CevAU1wcLp+/eCelvliyvqYEjNHmy8VXMCIl297ctCCPEa2Z6Aqz47wE+GgO4P/nw53Tmbwj7oVA==" workbookSaltValue="sB1RXcX7DJxeyYO3P/SG0w==" workbookSpinCount="100000" lockStructure="1"/>
  <bookViews>
    <workbookView xWindow="0" yWindow="0" windowWidth="28800" windowHeight="11100"/>
  </bookViews>
  <sheets>
    <sheet name="Overview" sheetId="7" r:id="rId1"/>
    <sheet name="Summary Form" sheetId="2" r:id="rId2"/>
    <sheet name="Form 26" sheetId="4" r:id="rId3"/>
    <sheet name="Form 27" sheetId="5" r:id="rId4"/>
    <sheet name="Lists" sheetId="3" state="hidden" r:id="rId5"/>
  </sheets>
  <definedNames>
    <definedName name="AgencyList">Lists!$A$2:$A$117</definedName>
    <definedName name="Category">Lists!$E$2:$E$6</definedName>
    <definedName name="Method">Lists!$G$2:$G$5</definedName>
    <definedName name="_xlnm.Print_Area" localSheetId="2">'Form 26'!$B$2:$P$55</definedName>
    <definedName name="_xlnm.Print_Area" localSheetId="3">'Form 27'!$B$2:$P$55</definedName>
    <definedName name="_xlnm.Print_Area" localSheetId="0">Overview!$B$2:$P$48</definedName>
    <definedName name="_xlnm.Print_Area" localSheetId="1">'Summary Form'!$B$2:$Q$30</definedName>
    <definedName name="_xlnm.Print_Titles" localSheetId="2">'Form 26'!$1:$7</definedName>
    <definedName name="_xlnm.Print_Titles" localSheetId="3">'Form 27'!$1:$7</definedName>
    <definedName name="_xlnm.Print_Titles" localSheetId="0">Overview!$1:$7</definedName>
    <definedName name="_xlnm.Print_Titles" localSheetId="1">'Summary Form'!$1:$7</definedName>
    <definedName name="System">Lists!$E$2:$E$4</definedName>
    <definedName name="Term">Lists!$G$2:$G$4</definedName>
    <definedName name="YesNo">Lists!$C$2:$C$4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9" i="5" l="1"/>
  <c r="L49" i="5"/>
  <c r="N45" i="5"/>
  <c r="L45" i="5"/>
  <c r="N41" i="5"/>
  <c r="L41" i="5"/>
  <c r="N37" i="5"/>
  <c r="L37" i="5"/>
  <c r="N33" i="5"/>
  <c r="L33" i="5"/>
  <c r="N29" i="5"/>
  <c r="N51" i="5" s="1"/>
  <c r="L29" i="5"/>
  <c r="L51" i="5" s="1"/>
  <c r="N49" i="4"/>
  <c r="N51" i="4" s="1"/>
  <c r="L49" i="4"/>
  <c r="N45" i="4"/>
  <c r="L45" i="4"/>
  <c r="N41" i="4"/>
  <c r="L41" i="4"/>
  <c r="N37" i="4"/>
  <c r="L37" i="4"/>
  <c r="L51" i="4" s="1"/>
  <c r="N33" i="4"/>
  <c r="L33" i="4"/>
  <c r="N29" i="4"/>
  <c r="L29" i="4"/>
  <c r="B2" i="5" l="1"/>
  <c r="B6" i="5" l="1"/>
  <c r="B6" i="4"/>
  <c r="B4" i="5"/>
  <c r="B3" i="5"/>
  <c r="B4" i="4"/>
  <c r="B3" i="4"/>
  <c r="B2" i="4"/>
  <c r="B6" i="2"/>
  <c r="B4" i="2"/>
  <c r="B3" i="2"/>
  <c r="B2" i="2"/>
</calcChain>
</file>

<file path=xl/comments1.xml><?xml version="1.0" encoding="utf-8"?>
<comments xmlns="http://schemas.openxmlformats.org/spreadsheetml/2006/main">
  <authors>
    <author>Chris Lesure</author>
  </authors>
  <commentList>
    <comment ref="C8" authorId="0" shapeId="0">
      <text>
        <r>
          <rPr>
            <sz val="9"/>
            <color indexed="81"/>
            <rFont val="Tahoma"/>
            <family val="2"/>
          </rPr>
          <t>Select from Dropdown</t>
        </r>
      </text>
    </comment>
  </commentList>
</comments>
</file>

<file path=xl/sharedStrings.xml><?xml version="1.0" encoding="utf-8"?>
<sst xmlns="http://schemas.openxmlformats.org/spreadsheetml/2006/main" count="261" uniqueCount="202">
  <si>
    <t>State of Arizona</t>
  </si>
  <si>
    <t>Closing Package</t>
  </si>
  <si>
    <t>Overview</t>
  </si>
  <si>
    <t>Purpose and Objectives</t>
  </si>
  <si>
    <t>Agency Action Required</t>
  </si>
  <si>
    <t>Working Papers</t>
  </si>
  <si>
    <t>General Instructions</t>
  </si>
  <si>
    <t>AAA - STATEWIDE SYSTEMS PROCESSING</t>
  </si>
  <si>
    <t>ABA - BOARD OF ACCOUNTANCY</t>
  </si>
  <si>
    <t>ADA - DEPT OF ADMINISTRATION</t>
  </si>
  <si>
    <t>AFA - OFFICE OF EQUAL OPPORTUNITY</t>
  </si>
  <si>
    <t>AGA - ATTORNEY GENERAL (DEPT OF LAW)</t>
  </si>
  <si>
    <t>AHA - DEPT OF AGRICULTURE</t>
  </si>
  <si>
    <t>AMA - AFRICAN-AMERICAN AFFAIRS</t>
  </si>
  <si>
    <t>ANA - ACUPUNCTURE BOARD OF EXAMINERS</t>
  </si>
  <si>
    <t>ASA - ARIZONA STATE UNIVERSITY</t>
  </si>
  <si>
    <t>AUA - AUDITOR GENERAL</t>
  </si>
  <si>
    <t>BAA - BOARD OF ATHLETIC TRAINING</t>
  </si>
  <si>
    <t>BFA - BOARD OF FINGERPRINTING</t>
  </si>
  <si>
    <t>BHA - BOARD OF BEHAVIORAL HEALTH EXAMINERS</t>
  </si>
  <si>
    <t>BNA - BOARD OF NURSING</t>
  </si>
  <si>
    <t>BRA - BOARD OF REGENTS</t>
  </si>
  <si>
    <t>CAA - ARIZONA COMMERCE AUTHORITY</t>
  </si>
  <si>
    <t>CBA - BARBERING AND COSMETOLOGY BOARD</t>
  </si>
  <si>
    <t>CCA - CORPORATION COMMISSION</t>
  </si>
  <si>
    <t>CDA - EARLY CHILDHOOD DEVELOP AND HEALTH BOARD</t>
  </si>
  <si>
    <t>CEA - BOARD OF CHIROPRACTIC EXAMINERS</t>
  </si>
  <si>
    <t>CHA - DEPT OF CHILD SAFETY</t>
  </si>
  <si>
    <t>CLA - EXPOSITION AND STATE FAIR BOARD</t>
  </si>
  <si>
    <t>CNA - CONSTABLE ETHICS STDS AND TRAINING BOARD</t>
  </si>
  <si>
    <t>COA - COURT OF APPEALS</t>
  </si>
  <si>
    <t>CRA - COTTON RESEARCH AND PROTECTION COUNCIL</t>
  </si>
  <si>
    <t>CSA - BOARD FOR CHARTER SCHOOLS</t>
  </si>
  <si>
    <t>CTA - COURT OF APPEALS DIV II</t>
  </si>
  <si>
    <t>DCA - DEPT OF CORRECTIONS</t>
  </si>
  <si>
    <t>DEA - DEPT OF ECONOMIC SECURITY</t>
  </si>
  <si>
    <t>DFA - COMMISSION FOR DEAF AND HARD OF HEARING</t>
  </si>
  <si>
    <t>DJA - DEPT OF JUVENILE CORRECTIONS</t>
  </si>
  <si>
    <t>DOA - BOARD OF DISPENSING OPTICIANS</t>
  </si>
  <si>
    <t>DTA - DEPT OF TRANSPORTATION</t>
  </si>
  <si>
    <t>DXA - BOARD OF DENTAL EXAMINERS</t>
  </si>
  <si>
    <t>EBA - BOARD OF EDUCATION</t>
  </si>
  <si>
    <t>ECA - CITIZENS CLEAN ELECTION COMMISSION</t>
  </si>
  <si>
    <t>EDA - DEPT OF EDUCATION</t>
  </si>
  <si>
    <t>EOA - OFFICE OF ECONOMIC OPPORTUNITY</t>
  </si>
  <si>
    <t>EQA - BOARD OF EQUALIZATION</t>
  </si>
  <si>
    <t>EVA - DEPT OF ENVIRONMENTAL QUALITY</t>
  </si>
  <si>
    <t>FAA - ARIZONA FINANCE AUTHORITY</t>
  </si>
  <si>
    <t>FOA - DEPT OF FORESTRY AND FIRE MANAGEMENT</t>
  </si>
  <si>
    <t>FXA - COMPANION ANIMAL SPAY/NEUTER COMMITTEE</t>
  </si>
  <si>
    <t>GFA - GAME AND FISH DEPARTMENT</t>
  </si>
  <si>
    <t>GHA - GOVERNOR'S OFFICE OF HIGHWAY SAFETY</t>
  </si>
  <si>
    <t>GMA - DEPT OF GAMING</t>
  </si>
  <si>
    <t>GVA - GOVERNOR'S OFFICE</t>
  </si>
  <si>
    <t>HCA - AHCCCS</t>
  </si>
  <si>
    <t>HDA - DEPT OF HOUSING</t>
  </si>
  <si>
    <t>HEA - BOARD OF HOMEOPATHIC EXAMINERS</t>
  </si>
  <si>
    <t>HGA - OFFICE OF ADMINISTRATIVE HEARINGS</t>
  </si>
  <si>
    <t>HIA - ARIZONA HISTORICAL SOCIETY</t>
  </si>
  <si>
    <t>HLA - DEPT OF HOMELAND SECURITY</t>
  </si>
  <si>
    <t>HOA - HOUSE OF REPRESENTATIVES</t>
  </si>
  <si>
    <t>HSA - DEPT OF HEALTH SERVICES</t>
  </si>
  <si>
    <t>HUA - COMMISSION ON THE ARTS</t>
  </si>
  <si>
    <t>IAA - GOVERNOR'S OFFICE ON TRIBAL RELATIONS</t>
  </si>
  <si>
    <t>ICA - INDUSTRIAL COMMISSION</t>
  </si>
  <si>
    <t>IDA - DEPT OF INSURANCE AND FINANCIAL INSTITUTIONS</t>
  </si>
  <si>
    <t>JCA - CRIMINAL JUSTICE COMMISSION</t>
  </si>
  <si>
    <t>JLA - JOINT LEGISATIVE BUDGET COMMITTEE</t>
  </si>
  <si>
    <t>LCA - LEGISLATIVE COUNCIL</t>
  </si>
  <si>
    <t>LDA - LAND DEPARTMENT</t>
  </si>
  <si>
    <t>LLA - DEPT OF LIQUOR LICENSES AND CONTROL</t>
  </si>
  <si>
    <t>LOA - LOTTERY COMMISSION</t>
  </si>
  <si>
    <t>MAA - DEPT OF EMERGENCY AND MILITARY AFFAIRS</t>
  </si>
  <si>
    <t>MEA - MEDICAL BOARD</t>
  </si>
  <si>
    <t>MIA - MINE INSPECTOR</t>
  </si>
  <si>
    <t>MSA - BOARD OF MEDICAL STUDENT LOANS</t>
  </si>
  <si>
    <t>MTA - BOARD OF MASSAGE THERAPY</t>
  </si>
  <si>
    <t>NAA - NORTHERN ARIZONA UNIVERSITY</t>
  </si>
  <si>
    <t>NBA - NATUROPATHIC PHYSICIANS MEDICAL BOARD</t>
  </si>
  <si>
    <t>NCA - BOARD OF EXAM NURSING CARE &amp; ASSTD LVNG</t>
  </si>
  <si>
    <t>NSA - NAVIGABLE STREAM ADJUDICATION COMMISSION</t>
  </si>
  <si>
    <t>OBA - BOARD OF OPTOMETRY</t>
  </si>
  <si>
    <t>OCA - OMBUDSMAN CITIZENS AIDE OFFICE</t>
  </si>
  <si>
    <t>OSA - BOARD OF OSTEOPATHIC EXAMINERS</t>
  </si>
  <si>
    <t>OTA - BOARD OF OCCUPATIONAL THERAPY EXAMINERS</t>
  </si>
  <si>
    <t>PAA - ARIZONA POWER AUTHORITY</t>
  </si>
  <si>
    <t>PBA - PERSONNEL BOARD</t>
  </si>
  <si>
    <t>PCA - PARENTS COMMISSION DRUG EDU &amp; PREVENTION</t>
  </si>
  <si>
    <t>PEA - COMMISSION FOR POSTSECONDARY EDUCATION</t>
  </si>
  <si>
    <t>PHA - PRESCOTT HISTORICAL SOCIETY</t>
  </si>
  <si>
    <t>PIA - PIONEERS' HOME</t>
  </si>
  <si>
    <t>PMA - BOARD OF PHARMACY</t>
  </si>
  <si>
    <t>POA - BOARD OF PODIATRY EXAMINERS</t>
  </si>
  <si>
    <t>PPA - BOARD OF EXECUTIVE CLEMENCY</t>
  </si>
  <si>
    <t>PRA - PARKS BOARD</t>
  </si>
  <si>
    <t>PSA - DEPT OF PUBLIC SAFETY</t>
  </si>
  <si>
    <t>PTA - BOARD OF PHYSICAL THERAPY</t>
  </si>
  <si>
    <t>PVA - BOARD FOR PRIVATE POSTSECONDARY EDU</t>
  </si>
  <si>
    <t>RBA - BOARD OF RESPIRATORY CARE EXAMINERS</t>
  </si>
  <si>
    <t>RDA - INDEPENDENT REDISTRICTING COMMISSION</t>
  </si>
  <si>
    <t>REA - REAL ESTATE DEPARTMENT</t>
  </si>
  <si>
    <t>RGA - REGISTRAR OF CONTRACTORS</t>
  </si>
  <si>
    <t>RSA - PUBLIC SAFETY PERSONNEL RETIREMENT SYSTE</t>
  </si>
  <si>
    <t>RTA - ARIZONA STATE RETIREMENT SYSTEM (ASRS)</t>
  </si>
  <si>
    <t>RVA - DEPT OF REVENUE</t>
  </si>
  <si>
    <t>SDA - SCHOOLS FOR THE DEAF AND THE BLIND</t>
  </si>
  <si>
    <t>SFA - SCHOOL FACILITIES BOARD</t>
  </si>
  <si>
    <t>SNA - SENATE</t>
  </si>
  <si>
    <t>SPA - SUPREME COURT</t>
  </si>
  <si>
    <t>STA - SECRETARY OF STATE (DEPT OF STATE)</t>
  </si>
  <si>
    <t>SYA - BOARD OF PSYCHOLOGIST EXAMINERS</t>
  </si>
  <si>
    <t>TEA - BOARD OF TECHNICAL REGISTRATION</t>
  </si>
  <si>
    <t>TOA - OFFICE OF TOURISM</t>
  </si>
  <si>
    <t>TRA - STATE TREASURER</t>
  </si>
  <si>
    <t>TXA - BOARD OF TAX APPEALS</t>
  </si>
  <si>
    <t>UAA - UNIVERSITY OF ARIZONA</t>
  </si>
  <si>
    <t>UOA - RESIDENTIAL UTILITY CONSUMER OFFICE</t>
  </si>
  <si>
    <t>VSA - DEPT OF VETERANS SERVICES</t>
  </si>
  <si>
    <t>VTA - VETERINARY MEDICAL EXAMINING BOARD</t>
  </si>
  <si>
    <t>WCA - DEPT OF WATER RESOURCES</t>
  </si>
  <si>
    <t>Agency List</t>
  </si>
  <si>
    <t>Agency ID and Name</t>
  </si>
  <si>
    <t>Preparer Name</t>
  </si>
  <si>
    <t>Preparer Phone</t>
  </si>
  <si>
    <t>Date Completed</t>
  </si>
  <si>
    <t>Approved By</t>
  </si>
  <si>
    <t>Yes/No</t>
  </si>
  <si>
    <t>Yes</t>
  </si>
  <si>
    <t>No</t>
  </si>
  <si>
    <t>Accounting Principles and Policies</t>
  </si>
  <si>
    <r>
      <rPr>
        <sz val="11"/>
        <color rgb="FFFF0000"/>
        <rFont val="Times New Roman"/>
        <family val="1"/>
      </rPr>
      <t>All working papers may be subject to audit.</t>
    </r>
    <r>
      <rPr>
        <sz val="11"/>
        <color theme="1"/>
        <rFont val="Times New Roman"/>
        <family val="1"/>
      </rPr>
      <t xml:space="preserve">  The agency should keep copies of the completed Forms.  In addition, the agency should keep any working papers that support data on the Forms including:</t>
    </r>
  </si>
  <si>
    <t>If Yes: No further action is required.
If No: Proceed to question (2) below.</t>
  </si>
  <si>
    <t>1.</t>
  </si>
  <si>
    <t>2.</t>
  </si>
  <si>
    <t>3.</t>
  </si>
  <si>
    <t>Preparer Email</t>
  </si>
  <si>
    <t>On the below Form:</t>
  </si>
  <si>
    <t>Fund Number</t>
  </si>
  <si>
    <r>
      <t xml:space="preserve">Carefully read the instructions and definitions that apply to this closing package.  Be sure to include all receivables that meet the definitions in </t>
    </r>
    <r>
      <rPr>
        <b/>
        <sz val="11"/>
        <color theme="1"/>
        <rFont val="Times New Roman"/>
        <family val="1"/>
      </rPr>
      <t>Section X – Glossary</t>
    </r>
    <r>
      <rPr>
        <sz val="11"/>
        <color theme="1"/>
        <rFont val="Times New Roman"/>
        <family val="1"/>
      </rPr>
      <t>.</t>
    </r>
  </si>
  <si>
    <t>Object</t>
  </si>
  <si>
    <t>•</t>
  </si>
  <si>
    <t>The source(s) of data for each amount.</t>
  </si>
  <si>
    <t>The method(s) used to estimate amounts.</t>
  </si>
  <si>
    <t>Round all dollar amounts to the nearest whole dollar.</t>
  </si>
  <si>
    <t>a</t>
  </si>
  <si>
    <t>b</t>
  </si>
  <si>
    <t>c</t>
  </si>
  <si>
    <t>d</t>
  </si>
  <si>
    <r>
      <t xml:space="preserve">Please send questions regarding the closing package to </t>
    </r>
    <r>
      <rPr>
        <b/>
        <u/>
        <sz val="11"/>
        <color rgb="FFFF0000"/>
        <rFont val="Times New Roman"/>
        <family val="1"/>
      </rPr>
      <t>ACFR@azdoa.gov</t>
    </r>
    <r>
      <rPr>
        <b/>
        <sz val="11"/>
        <color rgb="FFFF0000"/>
        <rFont val="Times New Roman"/>
        <family val="1"/>
      </rPr>
      <t>.</t>
    </r>
  </si>
  <si>
    <r>
      <t xml:space="preserve">When finished, email a copy of this closing package to </t>
    </r>
    <r>
      <rPr>
        <b/>
        <u/>
        <sz val="11"/>
        <color rgb="FFFF0000"/>
        <rFont val="Times New Roman"/>
        <family val="1"/>
      </rPr>
      <t>ACFR@azdoa.gov</t>
    </r>
    <r>
      <rPr>
        <b/>
        <sz val="11"/>
        <color rgb="FFFF0000"/>
        <rFont val="Times New Roman"/>
        <family val="1"/>
      </rPr>
      <t>.</t>
    </r>
  </si>
  <si>
    <r>
      <t xml:space="preserve">Prepare and complete the </t>
    </r>
    <r>
      <rPr>
        <i/>
        <sz val="11"/>
        <color theme="1"/>
        <rFont val="Times New Roman"/>
        <family val="1"/>
      </rPr>
      <t>Summary Form.</t>
    </r>
  </si>
  <si>
    <t>Approver Email</t>
  </si>
  <si>
    <t>E – INVENTORY</t>
  </si>
  <si>
    <t>Inventory includes materials, items for resale, supplies, and other short-lived assets held for future use or sale.  Agencies normally use or sell inventory items within one year.  For supply inventories, an agency should report inventory it holds for future use only if it plans to issue those items to other sections within the agency.  Land, buildings, equipment, and similar long-lived assets (fixed assets) are not inventory.</t>
  </si>
  <si>
    <t>If your agency has all inventory recorded on AZ360, NO action is required.</t>
  </si>
  <si>
    <t>Take a physical count of inventories on hand at the end of the fiscal year.  Complete the count as close to the end of the day on June 30 as possible.  For procedures, see Arizona State Accounting Manual, Topic 20, Section 40.</t>
  </si>
  <si>
    <t>If circumstances require the above step to occur at any time other than close of business on June 30, adjust the amounts for items received or sold/used between the taking of inventory and close of business on June 30.</t>
  </si>
  <si>
    <r>
      <t xml:space="preserve">Complete the Inventory Form(s) and return the Form(s) to the GAO no later than the date shown in </t>
    </r>
    <r>
      <rPr>
        <b/>
        <sz val="11"/>
        <color theme="1"/>
        <rFont val="Times New Roman"/>
        <family val="1"/>
      </rPr>
      <t>Section A.2 – Due Dates</t>
    </r>
    <r>
      <rPr>
        <sz val="11"/>
        <color theme="1"/>
        <rFont val="Times New Roman"/>
        <family val="1"/>
      </rPr>
      <t>.</t>
    </r>
  </si>
  <si>
    <t>GAAP requires the State to report on its financial statements the value of its inventory on hand at June 30.  Therefore, every agency with inventory having an estimated cost of $1,000,000 or more should complete the Summary Form in this section.</t>
  </si>
  <si>
    <r>
      <t xml:space="preserve">Prepare and complete a </t>
    </r>
    <r>
      <rPr>
        <i/>
        <sz val="11"/>
        <color theme="1"/>
        <rFont val="Times New Roman"/>
        <family val="1"/>
      </rPr>
      <t>Supply Inventory Form (Form 26)</t>
    </r>
    <r>
      <rPr>
        <sz val="11"/>
        <color theme="1"/>
        <rFont val="Times New Roman"/>
        <family val="1"/>
      </rPr>
      <t xml:space="preserve"> for any supply inventory held by your agency.</t>
    </r>
  </si>
  <si>
    <r>
      <t xml:space="preserve">Prepare and complete a </t>
    </r>
    <r>
      <rPr>
        <i/>
        <sz val="11"/>
        <color theme="1"/>
        <rFont val="Times New Roman"/>
        <family val="1"/>
      </rPr>
      <t>Merchandise Inventory Form (Form 27)</t>
    </r>
    <r>
      <rPr>
        <sz val="11"/>
        <color theme="1"/>
        <rFont val="Times New Roman"/>
        <family val="1"/>
      </rPr>
      <t xml:space="preserve"> for any merchandise inventory held by your agency.</t>
    </r>
  </si>
  <si>
    <t>Does your agency have Supply Inventory not recorded on AZ360?</t>
  </si>
  <si>
    <t>If Yes: Complete Form 26.  Then Proceed to question (3) below.
If No: Proceed to question (3) below.</t>
  </si>
  <si>
    <t>If Yes: Complete Form 27.</t>
  </si>
  <si>
    <t>Enter the date the physical count was conducted.  This should be as close to June 30 as possible.</t>
  </si>
  <si>
    <t>Enter the six-character AZ360 fund number and the Object that apply to the inventory.</t>
  </si>
  <si>
    <t>If your agency uses a perpetual inventory system and the count date was not June 30, indicate the June 30 balance according to perpetual inventory records.</t>
  </si>
  <si>
    <t>Enter the amounts from the prior fiscal year end inventory count. If amounts vary from previously reported amounts, attach a memo to the Inventory Summary Form explaining this variance.</t>
  </si>
  <si>
    <t>Date of Physical Count</t>
  </si>
  <si>
    <t>Type of System</t>
  </si>
  <si>
    <t>Valuation Method</t>
  </si>
  <si>
    <r>
      <t xml:space="preserve">$ Amt at </t>
    </r>
    <r>
      <rPr>
        <b/>
        <u/>
        <sz val="11"/>
        <color theme="1"/>
        <rFont val="Times New Roman"/>
        <family val="1"/>
      </rPr>
      <t>Current</t>
    </r>
    <r>
      <rPr>
        <b/>
        <sz val="11"/>
        <color theme="1"/>
        <rFont val="Times New Roman"/>
        <family val="1"/>
      </rPr>
      <t xml:space="preserve"> FY End Count</t>
    </r>
  </si>
  <si>
    <r>
      <t xml:space="preserve">$ Amt at </t>
    </r>
    <r>
      <rPr>
        <b/>
        <u/>
        <sz val="11"/>
        <color theme="1"/>
        <rFont val="Times New Roman"/>
        <family val="1"/>
      </rPr>
      <t>Prior</t>
    </r>
    <r>
      <rPr>
        <b/>
        <sz val="11"/>
        <color theme="1"/>
        <rFont val="Times New Roman"/>
        <family val="1"/>
      </rPr>
      <t xml:space="preserve"> FY End Count</t>
    </r>
  </si>
  <si>
    <t>Supply Inventory</t>
  </si>
  <si>
    <t>Merchandise Inventory</t>
  </si>
  <si>
    <t>FUND TOTAL</t>
  </si>
  <si>
    <t>e</t>
  </si>
  <si>
    <t>f</t>
  </si>
  <si>
    <t>System</t>
  </si>
  <si>
    <t>Method</t>
  </si>
  <si>
    <t>Perpetual</t>
  </si>
  <si>
    <t>Average Cost</t>
  </si>
  <si>
    <t>Periodic</t>
  </si>
  <si>
    <t>FIFO</t>
  </si>
  <si>
    <t>LIFO</t>
  </si>
  <si>
    <t>Per Arizona State Accounting Manual, Topic 20, Section 40, 1.2.3 supplies inventory value will be calculated using the average cost method.</t>
  </si>
  <si>
    <t>Description of Supply Inventory</t>
  </si>
  <si>
    <t>TOTAL SUPPLY INVENTORY</t>
  </si>
  <si>
    <t>Description of Merchandise Inventory</t>
  </si>
  <si>
    <t>Enter the inventory valuation method (see Arizona State Accounting Manual, Topic 20, Section 40, 1.1.4) your agency used for each AZ360 fund.</t>
  </si>
  <si>
    <t>TOTAL MERCHANDISE INVENTORY</t>
  </si>
  <si>
    <t>Enter the values of the fund supply inventory items on hand at the time of the physical count.  The Fund Total should automatically calculate.</t>
  </si>
  <si>
    <t>Enter the values of the merchandise inventory items on hand at the time of the physical count.  The Fund Total should automatically calculate.</t>
  </si>
  <si>
    <t>Does your agency have Merchandise Inventory (items for resale) not recorded on AZ360?</t>
  </si>
  <si>
    <t>Is your agency's total Inventory of $1,000,000 or more recorded on AZ360?</t>
  </si>
  <si>
    <t>Enter the Description of the Supply Inventory.</t>
  </si>
  <si>
    <r>
      <t xml:space="preserve">Indicate whether your agency uses a periodic or perpetual inventory system, as defined in </t>
    </r>
    <r>
      <rPr>
        <b/>
        <sz val="11"/>
        <color theme="1"/>
        <rFont val="Times New Roman"/>
        <family val="1"/>
      </rPr>
      <t>Section X – Glossary</t>
    </r>
    <r>
      <rPr>
        <sz val="11"/>
        <color theme="1"/>
        <rFont val="Times New Roman"/>
        <family val="1"/>
      </rPr>
      <t>.</t>
    </r>
  </si>
  <si>
    <t>Enter the Description of the Merchandise Inventory.</t>
  </si>
  <si>
    <t>FY25 - Updated 05/2025</t>
  </si>
  <si>
    <t>NRA - NATURAL RESOURCE CONSERVATION BOARD</t>
  </si>
  <si>
    <t>WFA - WATER INFRASTRUCTURE FINANCE AUTHORITY</t>
  </si>
  <si>
    <t>Summary - At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</si>
</sst>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b/>
      <sz val="11"/>
      <color theme="1"/>
      <name val="Times New Roman"/>
      <family val="1"/>
    </font>
    <font>
      <sz val="11"/>
      <color theme="1"/>
      <name val="Times New Roman"/>
      <family val="1"/>
    </font>
    <font>
      <sz val="11"/>
      <color rgb="FFFF0000"/>
      <name val="Times New Roman"/>
      <family val="1"/>
    </font>
    <font>
      <b/>
      <sz val="11"/>
      <color rgb="FFFF0000"/>
      <name val="Times New Roman"/>
      <family val="1"/>
    </font>
    <font>
      <sz val="9"/>
      <color indexed="81"/>
      <name val="Tahoma"/>
      <family val="2"/>
    </font>
    <font>
      <sz val="11"/>
      <color theme="1"/>
      <name val="Calibri"/>
      <family val="2"/>
      <scheme val="minor"/>
    </font>
    <font>
      <i/>
      <sz val="11"/>
      <color theme="1"/>
      <name val="Times New Roman"/>
      <family val="1"/>
    </font>
    <font>
      <b/>
      <u/>
      <sz val="11"/>
      <color rgb="FFFF0000"/>
      <name val="Times New Roman"/>
      <family val="1"/>
    </font>
    <font>
      <b/>
      <u/>
      <sz val="11"/>
      <color theme="1"/>
      <name val="Times New Roman"/>
      <family val="1"/>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44" fontId="6" fillId="0" borderId="0" applyFont="0" applyFill="0" applyBorder="0" applyAlignment="0" applyProtection="0"/>
  </cellStyleXfs>
  <cellXfs count="115">
    <xf numFmtId="0" fontId="0" fillId="0" borderId="0" xfId="0"/>
    <xf numFmtId="0" fontId="2" fillId="0" borderId="0" xfId="0" applyFont="1"/>
    <xf numFmtId="0" fontId="2" fillId="6" borderId="0" xfId="0" applyFont="1" applyFill="1" applyBorder="1"/>
    <xf numFmtId="0" fontId="2" fillId="6" borderId="0" xfId="0" applyFont="1" applyFill="1" applyBorder="1" applyAlignment="1">
      <alignment horizontal="left" wrapText="1"/>
    </xf>
    <xf numFmtId="0" fontId="2" fillId="0" borderId="1" xfId="0" applyFont="1" applyFill="1" applyBorder="1"/>
    <xf numFmtId="0" fontId="2" fillId="0" borderId="1" xfId="0" applyFont="1" applyBorder="1"/>
    <xf numFmtId="0" fontId="2" fillId="0" borderId="0" xfId="0" applyFont="1" applyFill="1" applyBorder="1"/>
    <xf numFmtId="0" fontId="2" fillId="0" borderId="0" xfId="0" applyFont="1" applyBorder="1"/>
    <xf numFmtId="0" fontId="2" fillId="0" borderId="0" xfId="0" applyFont="1" applyFill="1"/>
    <xf numFmtId="0" fontId="2" fillId="6" borderId="0" xfId="0" applyFont="1" applyFill="1" applyBorder="1" applyAlignment="1">
      <alignment horizontal="right" vertical="center" wrapText="1"/>
    </xf>
    <xf numFmtId="0" fontId="2" fillId="6" borderId="2" xfId="0" applyFont="1" applyFill="1" applyBorder="1" applyAlignment="1">
      <alignment horizontal="left" vertical="center" wrapText="1" indent="3"/>
    </xf>
    <xf numFmtId="0" fontId="2" fillId="6" borderId="0" xfId="0" applyFont="1" applyFill="1" applyBorder="1" applyAlignment="1">
      <alignment horizontal="left" vertical="center" wrapText="1" indent="3"/>
    </xf>
    <xf numFmtId="0" fontId="2" fillId="6" borderId="1" xfId="0" applyFont="1" applyFill="1" applyBorder="1" applyAlignment="1">
      <alignment horizontal="left" vertical="center" wrapText="1" indent="3"/>
    </xf>
    <xf numFmtId="0" fontId="2" fillId="6" borderId="0" xfId="0" applyFont="1" applyFill="1" applyBorder="1" applyAlignment="1">
      <alignment horizontal="justify" vertical="center" wrapText="1"/>
    </xf>
    <xf numFmtId="0" fontId="2" fillId="6" borderId="0" xfId="0" applyFont="1" applyFill="1"/>
    <xf numFmtId="0" fontId="2" fillId="6" borderId="16" xfId="0" applyFont="1" applyFill="1" applyBorder="1"/>
    <xf numFmtId="0" fontId="2" fillId="6" borderId="17" xfId="0" applyFont="1" applyFill="1" applyBorder="1"/>
    <xf numFmtId="0" fontId="2" fillId="3" borderId="21" xfId="0" applyFont="1" applyFill="1" applyBorder="1"/>
    <xf numFmtId="0" fontId="2" fillId="3" borderId="22" xfId="0" applyFont="1" applyFill="1" applyBorder="1"/>
    <xf numFmtId="0" fontId="2" fillId="6" borderId="16" xfId="0" applyFont="1" applyFill="1" applyBorder="1" applyAlignment="1">
      <alignment horizontal="right" vertical="center" wrapText="1"/>
    </xf>
    <xf numFmtId="0" fontId="2" fillId="6" borderId="18" xfId="0" applyFont="1" applyFill="1" applyBorder="1"/>
    <xf numFmtId="0" fontId="2" fillId="6" borderId="19" xfId="0" applyFont="1" applyFill="1" applyBorder="1"/>
    <xf numFmtId="0" fontId="2" fillId="6" borderId="20" xfId="0" applyFont="1" applyFill="1" applyBorder="1"/>
    <xf numFmtId="0" fontId="2" fillId="6" borderId="13" xfId="0" applyFont="1" applyFill="1" applyBorder="1"/>
    <xf numFmtId="0" fontId="2" fillId="6" borderId="14" xfId="0" applyFont="1" applyFill="1" applyBorder="1"/>
    <xf numFmtId="0" fontId="2" fillId="6" borderId="15" xfId="0" applyFont="1" applyFill="1" applyBorder="1"/>
    <xf numFmtId="0" fontId="2" fillId="4" borderId="21" xfId="0" applyFont="1" applyFill="1" applyBorder="1"/>
    <xf numFmtId="0" fontId="2" fillId="4" borderId="22" xfId="0" applyFont="1" applyFill="1" applyBorder="1"/>
    <xf numFmtId="0" fontId="3" fillId="6" borderId="13" xfId="0" applyFont="1" applyFill="1" applyBorder="1"/>
    <xf numFmtId="0" fontId="3" fillId="6" borderId="15" xfId="0" applyFont="1" applyFill="1" applyBorder="1"/>
    <xf numFmtId="0" fontId="3" fillId="6" borderId="16" xfId="0" applyFont="1" applyFill="1" applyBorder="1"/>
    <xf numFmtId="0" fontId="3" fillId="6" borderId="17" xfId="0" applyFont="1" applyFill="1" applyBorder="1"/>
    <xf numFmtId="0" fontId="3" fillId="6" borderId="18" xfId="0" applyFont="1" applyFill="1" applyBorder="1"/>
    <xf numFmtId="0" fontId="3" fillId="6" borderId="19" xfId="0" applyFont="1" applyFill="1" applyBorder="1"/>
    <xf numFmtId="0" fontId="3" fillId="6" borderId="20" xfId="0" applyFont="1" applyFill="1" applyBorder="1"/>
    <xf numFmtId="0" fontId="4" fillId="6" borderId="16" xfId="0" applyFont="1" applyFill="1" applyBorder="1"/>
    <xf numFmtId="0" fontId="4" fillId="6" borderId="16" xfId="0" applyFont="1" applyFill="1" applyBorder="1" applyAlignment="1">
      <alignment horizontal="right"/>
    </xf>
    <xf numFmtId="14" fontId="2" fillId="5" borderId="4" xfId="0" applyNumberFormat="1" applyFont="1" applyFill="1" applyBorder="1" applyAlignment="1"/>
    <xf numFmtId="0" fontId="2" fillId="6" borderId="23" xfId="0" applyFont="1" applyFill="1" applyBorder="1"/>
    <xf numFmtId="0" fontId="2" fillId="6" borderId="1" xfId="0" applyFont="1" applyFill="1" applyBorder="1"/>
    <xf numFmtId="0" fontId="2" fillId="6" borderId="1" xfId="0" applyFont="1" applyFill="1" applyBorder="1" applyAlignment="1">
      <alignment horizontal="left" wrapText="1"/>
    </xf>
    <xf numFmtId="0" fontId="2" fillId="6" borderId="24" xfId="0" applyFont="1" applyFill="1" applyBorder="1"/>
    <xf numFmtId="0" fontId="1" fillId="6" borderId="0" xfId="0" applyFont="1" applyFill="1" applyBorder="1" applyAlignment="1">
      <alignment horizontal="right" wrapText="1" indent="1"/>
    </xf>
    <xf numFmtId="0" fontId="3" fillId="6" borderId="14" xfId="0" applyFont="1" applyFill="1" applyBorder="1"/>
    <xf numFmtId="0" fontId="3" fillId="6" borderId="14" xfId="0" applyFont="1" applyFill="1" applyBorder="1" applyAlignment="1">
      <alignment horizontal="left" wrapText="1"/>
    </xf>
    <xf numFmtId="0" fontId="4" fillId="6" borderId="0" xfId="0" applyFont="1" applyFill="1" applyBorder="1" applyAlignment="1">
      <alignment horizontal="justify"/>
    </xf>
    <xf numFmtId="0" fontId="2" fillId="6" borderId="0" xfId="0" applyFont="1" applyFill="1" applyBorder="1" applyAlignment="1">
      <alignment horizontal="justify" vertical="center" wrapText="1"/>
    </xf>
    <xf numFmtId="0" fontId="2" fillId="6" borderId="0" xfId="0" applyFont="1" applyFill="1" applyBorder="1" applyAlignment="1">
      <alignment horizontal="justify" wrapText="1"/>
    </xf>
    <xf numFmtId="0" fontId="1" fillId="3" borderId="3" xfId="0" applyFont="1" applyFill="1" applyBorder="1" applyAlignment="1">
      <alignment horizontal="left"/>
    </xf>
    <xf numFmtId="0" fontId="2" fillId="6" borderId="0" xfId="0" applyFont="1" applyFill="1" applyBorder="1" applyAlignment="1">
      <alignment horizontal="justify" vertic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0" xfId="0" applyFont="1" applyFill="1" applyBorder="1" applyAlignment="1">
      <alignment horizontal="center"/>
    </xf>
    <xf numFmtId="0" fontId="1" fillId="2" borderId="17" xfId="0" applyFont="1" applyFill="1" applyBorder="1" applyAlignment="1">
      <alignment horizont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0" fontId="3" fillId="6" borderId="0" xfId="0" applyFont="1" applyFill="1" applyBorder="1" applyAlignment="1">
      <alignment horizontal="justify" vertical="center" wrapText="1"/>
    </xf>
    <xf numFmtId="0" fontId="3" fillId="6" borderId="14" xfId="0" applyFont="1" applyFill="1" applyBorder="1" applyAlignment="1">
      <alignment horizontal="left"/>
    </xf>
    <xf numFmtId="0" fontId="4" fillId="6" borderId="0" xfId="0" applyFont="1" applyFill="1" applyBorder="1" applyAlignment="1">
      <alignment horizontal="left"/>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0" borderId="2"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2"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1" xfId="0" applyFont="1" applyBorder="1" applyAlignment="1">
      <alignment horizontal="justify" vertical="center" wrapText="1"/>
    </xf>
    <xf numFmtId="0" fontId="1" fillId="4" borderId="3" xfId="0" quotePrefix="1" applyFont="1" applyFill="1" applyBorder="1" applyAlignment="1">
      <alignment horizontal="left"/>
    </xf>
    <xf numFmtId="0" fontId="1" fillId="4" borderId="3" xfId="0" applyFont="1" applyFill="1" applyBorder="1" applyAlignment="1">
      <alignment horizontal="left"/>
    </xf>
    <xf numFmtId="0" fontId="2" fillId="5" borderId="9" xfId="0" applyFont="1" applyFill="1" applyBorder="1" applyAlignment="1">
      <alignment horizontal="center" vertical="center"/>
    </xf>
    <xf numFmtId="0" fontId="2" fillId="0" borderId="1" xfId="0" applyFont="1" applyBorder="1" applyAlignment="1">
      <alignment horizontal="left" vertical="center" wrapText="1" indent="1"/>
    </xf>
    <xf numFmtId="0" fontId="2" fillId="0" borderId="4"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5" borderId="4" xfId="0" applyFont="1" applyFill="1" applyBorder="1" applyAlignment="1">
      <alignment horizontal="left"/>
    </xf>
    <xf numFmtId="0" fontId="2" fillId="5" borderId="3" xfId="0" applyFont="1" applyFill="1" applyBorder="1" applyAlignment="1">
      <alignment horizontal="left"/>
    </xf>
    <xf numFmtId="0" fontId="2" fillId="5" borderId="5" xfId="0" applyFont="1" applyFill="1" applyBorder="1" applyAlignment="1">
      <alignment horizontal="left"/>
    </xf>
    <xf numFmtId="0" fontId="2" fillId="5" borderId="4" xfId="0" applyFont="1" applyFill="1" applyBorder="1" applyAlignment="1">
      <alignment horizontal="left" indent="1"/>
    </xf>
    <xf numFmtId="0" fontId="2" fillId="5" borderId="3" xfId="0" applyFont="1" applyFill="1" applyBorder="1" applyAlignment="1">
      <alignment horizontal="left" indent="1"/>
    </xf>
    <xf numFmtId="0" fontId="2" fillId="5" borderId="5" xfId="0" applyFont="1" applyFill="1" applyBorder="1" applyAlignment="1">
      <alignment horizontal="left" indent="1"/>
    </xf>
    <xf numFmtId="164" fontId="2" fillId="5" borderId="4" xfId="0" applyNumberFormat="1" applyFont="1" applyFill="1" applyBorder="1" applyAlignment="1">
      <alignment horizontal="left"/>
    </xf>
    <xf numFmtId="164" fontId="2" fillId="5" borderId="3" xfId="0" applyNumberFormat="1" applyFont="1" applyFill="1" applyBorder="1" applyAlignment="1">
      <alignment horizontal="left"/>
    </xf>
    <xf numFmtId="164" fontId="2" fillId="5" borderId="5" xfId="0" applyNumberFormat="1" applyFont="1" applyFill="1" applyBorder="1" applyAlignment="1">
      <alignment horizontal="left"/>
    </xf>
    <xf numFmtId="0" fontId="2" fillId="6" borderId="0" xfId="0" applyFont="1" applyFill="1" applyBorder="1" applyAlignment="1">
      <alignment horizontal="justify"/>
    </xf>
    <xf numFmtId="0" fontId="2" fillId="6" borderId="0" xfId="0" applyFont="1" applyFill="1" applyBorder="1" applyAlignment="1">
      <alignment horizontal="left"/>
    </xf>
    <xf numFmtId="0" fontId="1" fillId="6" borderId="6" xfId="0" applyFont="1" applyFill="1" applyBorder="1" applyAlignment="1">
      <alignment horizontal="center" wrapText="1"/>
    </xf>
    <xf numFmtId="0" fontId="1" fillId="6" borderId="10" xfId="0" applyFont="1" applyFill="1" applyBorder="1" applyAlignment="1">
      <alignment horizontal="center" wrapText="1"/>
    </xf>
    <xf numFmtId="0" fontId="1" fillId="6" borderId="12" xfId="0" applyFont="1" applyFill="1" applyBorder="1" applyAlignment="1">
      <alignment horizontal="center" wrapText="1"/>
    </xf>
    <xf numFmtId="0" fontId="1" fillId="6" borderId="11" xfId="0" applyFont="1" applyFill="1" applyBorder="1" applyAlignment="1">
      <alignment horizontal="center" wrapText="1"/>
    </xf>
    <xf numFmtId="0" fontId="2" fillId="5" borderId="4" xfId="0" applyFont="1" applyFill="1" applyBorder="1" applyAlignment="1">
      <alignment horizontal="center"/>
    </xf>
    <xf numFmtId="0" fontId="2" fillId="5" borderId="5" xfId="0" applyFont="1" applyFill="1" applyBorder="1" applyAlignment="1">
      <alignment horizontal="center"/>
    </xf>
    <xf numFmtId="0" fontId="2" fillId="5" borderId="4" xfId="0" applyFont="1" applyFill="1" applyBorder="1" applyAlignment="1">
      <alignment horizontal="left" wrapText="1" indent="1"/>
    </xf>
    <xf numFmtId="0" fontId="2" fillId="5" borderId="3" xfId="0" applyFont="1" applyFill="1" applyBorder="1" applyAlignment="1">
      <alignment horizontal="left" wrapText="1" indent="1"/>
    </xf>
    <xf numFmtId="0" fontId="2" fillId="5" borderId="5" xfId="0" applyFont="1" applyFill="1" applyBorder="1" applyAlignment="1">
      <alignment horizontal="left" wrapText="1" indent="1"/>
    </xf>
    <xf numFmtId="44" fontId="2" fillId="5" borderId="4" xfId="1" applyFont="1" applyFill="1" applyBorder="1" applyAlignment="1">
      <alignment horizontal="center" vertical="center"/>
    </xf>
    <xf numFmtId="44" fontId="2" fillId="5" borderId="5" xfId="1" applyFont="1" applyFill="1" applyBorder="1" applyAlignment="1">
      <alignment horizontal="center" vertical="center"/>
    </xf>
    <xf numFmtId="0" fontId="1" fillId="6" borderId="6"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4" borderId="4" xfId="0" applyFont="1" applyFill="1" applyBorder="1" applyAlignment="1">
      <alignment horizontal="center"/>
    </xf>
    <xf numFmtId="0" fontId="2" fillId="4" borderId="3" xfId="0" applyFont="1" applyFill="1" applyBorder="1" applyAlignment="1">
      <alignment horizontal="center"/>
    </xf>
    <xf numFmtId="0" fontId="2" fillId="4" borderId="5" xfId="0" applyFont="1" applyFill="1" applyBorder="1" applyAlignment="1">
      <alignment horizontal="center"/>
    </xf>
    <xf numFmtId="14" fontId="2" fillId="5" borderId="4" xfId="0" applyNumberFormat="1" applyFont="1" applyFill="1" applyBorder="1" applyAlignment="1">
      <alignment horizontal="center"/>
    </xf>
    <xf numFmtId="14" fontId="2" fillId="5" borderId="5" xfId="0" applyNumberFormat="1" applyFont="1" applyFill="1" applyBorder="1" applyAlignment="1">
      <alignment horizontal="center"/>
    </xf>
    <xf numFmtId="0" fontId="2" fillId="6" borderId="4" xfId="0" applyFont="1" applyFill="1" applyBorder="1" applyAlignment="1">
      <alignment horizontal="center" wrapText="1"/>
    </xf>
    <xf numFmtId="0" fontId="2" fillId="6" borderId="5" xfId="0" applyFont="1" applyFill="1" applyBorder="1" applyAlignment="1">
      <alignment horizontal="center" wrapText="1"/>
    </xf>
    <xf numFmtId="0" fontId="1" fillId="6" borderId="2" xfId="0" applyFont="1" applyFill="1" applyBorder="1" applyAlignment="1">
      <alignment horizontal="right" wrapText="1" indent="1"/>
    </xf>
    <xf numFmtId="44" fontId="2" fillId="6" borderId="4" xfId="1" applyFont="1" applyFill="1" applyBorder="1" applyAlignment="1">
      <alignment horizontal="center" vertical="center"/>
    </xf>
    <xf numFmtId="44" fontId="2" fillId="6" borderId="5" xfId="1" applyFont="1" applyFill="1" applyBorder="1" applyAlignment="1">
      <alignment horizontal="center" vertical="center"/>
    </xf>
    <xf numFmtId="0" fontId="1" fillId="6" borderId="0" xfId="0" applyFont="1" applyFill="1" applyBorder="1" applyAlignment="1">
      <alignment horizontal="right" wrapText="1" indent="1"/>
    </xf>
  </cellXfs>
  <cellStyles count="2">
    <cellStyle name="Currency" xfId="1" builtinId="4"/>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48"/>
  <sheetViews>
    <sheetView tabSelected="1" zoomScaleNormal="100" workbookViewId="0">
      <selection activeCell="B6" sqref="B6:P6"/>
    </sheetView>
  </sheetViews>
  <sheetFormatPr defaultRowHeight="15" x14ac:dyDescent="0.25"/>
  <cols>
    <col min="1" max="2" width="2.85546875" style="14" customWidth="1"/>
    <col min="3" max="15" width="9.140625" style="14"/>
    <col min="16" max="16" width="2.85546875" style="14" customWidth="1"/>
    <col min="17" max="16384" width="9.140625" style="14"/>
  </cols>
  <sheetData>
    <row r="1" spans="2:16" ht="15.75" thickBot="1" x14ac:dyDescent="0.3"/>
    <row r="2" spans="2:16" x14ac:dyDescent="0.25">
      <c r="B2" s="50" t="s">
        <v>0</v>
      </c>
      <c r="C2" s="51"/>
      <c r="D2" s="51"/>
      <c r="E2" s="51"/>
      <c r="F2" s="51"/>
      <c r="G2" s="51"/>
      <c r="H2" s="51"/>
      <c r="I2" s="51"/>
      <c r="J2" s="51"/>
      <c r="K2" s="51"/>
      <c r="L2" s="51"/>
      <c r="M2" s="51"/>
      <c r="N2" s="51"/>
      <c r="O2" s="51"/>
      <c r="P2" s="52"/>
    </row>
    <row r="3" spans="2:16" x14ac:dyDescent="0.25">
      <c r="B3" s="53" t="s">
        <v>1</v>
      </c>
      <c r="C3" s="54"/>
      <c r="D3" s="54"/>
      <c r="E3" s="54"/>
      <c r="F3" s="54"/>
      <c r="G3" s="54"/>
      <c r="H3" s="54"/>
      <c r="I3" s="54"/>
      <c r="J3" s="54"/>
      <c r="K3" s="54"/>
      <c r="L3" s="54"/>
      <c r="M3" s="54"/>
      <c r="N3" s="54"/>
      <c r="O3" s="54"/>
      <c r="P3" s="55"/>
    </row>
    <row r="4" spans="2:16" x14ac:dyDescent="0.25">
      <c r="B4" s="53" t="s">
        <v>152</v>
      </c>
      <c r="C4" s="54"/>
      <c r="D4" s="54"/>
      <c r="E4" s="54"/>
      <c r="F4" s="54"/>
      <c r="G4" s="54"/>
      <c r="H4" s="54"/>
      <c r="I4" s="54"/>
      <c r="J4" s="54"/>
      <c r="K4" s="54"/>
      <c r="L4" s="54"/>
      <c r="M4" s="54"/>
      <c r="N4" s="54"/>
      <c r="O4" s="54"/>
      <c r="P4" s="55"/>
    </row>
    <row r="5" spans="2:16" x14ac:dyDescent="0.25">
      <c r="B5" s="53" t="s">
        <v>2</v>
      </c>
      <c r="C5" s="54"/>
      <c r="D5" s="54"/>
      <c r="E5" s="54"/>
      <c r="F5" s="54"/>
      <c r="G5" s="54"/>
      <c r="H5" s="54"/>
      <c r="I5" s="54"/>
      <c r="J5" s="54"/>
      <c r="K5" s="54"/>
      <c r="L5" s="54"/>
      <c r="M5" s="54"/>
      <c r="N5" s="54"/>
      <c r="O5" s="54"/>
      <c r="P5" s="55"/>
    </row>
    <row r="6" spans="2:16" ht="15.75" thickBot="1" x14ac:dyDescent="0.3">
      <c r="B6" s="56" t="s">
        <v>198</v>
      </c>
      <c r="C6" s="57"/>
      <c r="D6" s="57"/>
      <c r="E6" s="57"/>
      <c r="F6" s="57"/>
      <c r="G6" s="57"/>
      <c r="H6" s="57"/>
      <c r="I6" s="57"/>
      <c r="J6" s="57"/>
      <c r="K6" s="57"/>
      <c r="L6" s="57"/>
      <c r="M6" s="57"/>
      <c r="N6" s="57"/>
      <c r="O6" s="57"/>
      <c r="P6" s="58"/>
    </row>
    <row r="7" spans="2:16" x14ac:dyDescent="0.25">
      <c r="B7" s="15"/>
      <c r="C7" s="2"/>
      <c r="D7" s="2"/>
      <c r="E7" s="2"/>
      <c r="F7" s="2"/>
      <c r="G7" s="2"/>
      <c r="H7" s="2"/>
      <c r="I7" s="2"/>
      <c r="J7" s="2"/>
      <c r="K7" s="2"/>
      <c r="L7" s="2"/>
      <c r="M7" s="2"/>
      <c r="N7" s="2"/>
      <c r="O7" s="2"/>
      <c r="P7" s="16"/>
    </row>
    <row r="8" spans="2:16" x14ac:dyDescent="0.25">
      <c r="B8" s="17"/>
      <c r="C8" s="48" t="s">
        <v>3</v>
      </c>
      <c r="D8" s="48"/>
      <c r="E8" s="48"/>
      <c r="F8" s="48"/>
      <c r="G8" s="48"/>
      <c r="H8" s="48"/>
      <c r="I8" s="48"/>
      <c r="J8" s="48"/>
      <c r="K8" s="48"/>
      <c r="L8" s="48"/>
      <c r="M8" s="48"/>
      <c r="N8" s="48"/>
      <c r="O8" s="48"/>
      <c r="P8" s="18"/>
    </row>
    <row r="9" spans="2:16" x14ac:dyDescent="0.25">
      <c r="B9" s="15"/>
      <c r="C9" s="2"/>
      <c r="D9" s="2"/>
      <c r="E9" s="2"/>
      <c r="F9" s="2"/>
      <c r="G9" s="2"/>
      <c r="H9" s="2"/>
      <c r="I9" s="2"/>
      <c r="J9" s="2"/>
      <c r="K9" s="2"/>
      <c r="L9" s="2"/>
      <c r="M9" s="2"/>
      <c r="N9" s="2"/>
      <c r="O9" s="2"/>
      <c r="P9" s="16"/>
    </row>
    <row r="10" spans="2:16" ht="15" customHeight="1" x14ac:dyDescent="0.25">
      <c r="B10" s="15"/>
      <c r="C10" s="46" t="s">
        <v>153</v>
      </c>
      <c r="D10" s="46"/>
      <c r="E10" s="46"/>
      <c r="F10" s="46"/>
      <c r="G10" s="46"/>
      <c r="H10" s="46"/>
      <c r="I10" s="46"/>
      <c r="J10" s="46"/>
      <c r="K10" s="46"/>
      <c r="L10" s="46"/>
      <c r="M10" s="46"/>
      <c r="N10" s="46"/>
      <c r="O10" s="46"/>
      <c r="P10" s="16"/>
    </row>
    <row r="11" spans="2:16" x14ac:dyDescent="0.25">
      <c r="B11" s="15"/>
      <c r="C11" s="46"/>
      <c r="D11" s="46"/>
      <c r="E11" s="46"/>
      <c r="F11" s="46"/>
      <c r="G11" s="46"/>
      <c r="H11" s="46"/>
      <c r="I11" s="46"/>
      <c r="J11" s="46"/>
      <c r="K11" s="46"/>
      <c r="L11" s="46"/>
      <c r="M11" s="46"/>
      <c r="N11" s="46"/>
      <c r="O11" s="46"/>
      <c r="P11" s="16"/>
    </row>
    <row r="12" spans="2:16" ht="15" customHeight="1" x14ac:dyDescent="0.25">
      <c r="B12" s="15"/>
      <c r="C12" s="46"/>
      <c r="D12" s="46"/>
      <c r="E12" s="46"/>
      <c r="F12" s="46"/>
      <c r="G12" s="46"/>
      <c r="H12" s="46"/>
      <c r="I12" s="46"/>
      <c r="J12" s="46"/>
      <c r="K12" s="46"/>
      <c r="L12" s="46"/>
      <c r="M12" s="46"/>
      <c r="N12" s="46"/>
      <c r="O12" s="46"/>
      <c r="P12" s="16"/>
    </row>
    <row r="13" spans="2:16" x14ac:dyDescent="0.25">
      <c r="B13" s="15"/>
      <c r="C13" s="2"/>
      <c r="D13" s="2"/>
      <c r="E13" s="2"/>
      <c r="F13" s="2"/>
      <c r="G13" s="2"/>
      <c r="H13" s="2"/>
      <c r="I13" s="2"/>
      <c r="J13" s="2"/>
      <c r="K13" s="2"/>
      <c r="L13" s="2"/>
      <c r="M13" s="2"/>
      <c r="N13" s="2"/>
      <c r="O13" s="2"/>
      <c r="P13" s="16"/>
    </row>
    <row r="14" spans="2:16" x14ac:dyDescent="0.25">
      <c r="B14" s="17"/>
      <c r="C14" s="48" t="s">
        <v>4</v>
      </c>
      <c r="D14" s="48"/>
      <c r="E14" s="48"/>
      <c r="F14" s="48"/>
      <c r="G14" s="48"/>
      <c r="H14" s="48"/>
      <c r="I14" s="48"/>
      <c r="J14" s="48"/>
      <c r="K14" s="48"/>
      <c r="L14" s="48"/>
      <c r="M14" s="48"/>
      <c r="N14" s="48"/>
      <c r="O14" s="48"/>
      <c r="P14" s="18"/>
    </row>
    <row r="15" spans="2:16" x14ac:dyDescent="0.25">
      <c r="B15" s="15"/>
      <c r="C15" s="2"/>
      <c r="D15" s="2"/>
      <c r="E15" s="2"/>
      <c r="F15" s="2"/>
      <c r="G15" s="2"/>
      <c r="H15" s="2"/>
      <c r="I15" s="2"/>
      <c r="J15" s="2"/>
      <c r="K15" s="2"/>
      <c r="L15" s="2"/>
      <c r="M15" s="2"/>
      <c r="N15" s="2"/>
      <c r="O15" s="2"/>
      <c r="P15" s="16"/>
    </row>
    <row r="16" spans="2:16" ht="15" customHeight="1" x14ac:dyDescent="0.25">
      <c r="B16" s="15"/>
      <c r="C16" s="59" t="s">
        <v>154</v>
      </c>
      <c r="D16" s="59"/>
      <c r="E16" s="59"/>
      <c r="F16" s="59"/>
      <c r="G16" s="59"/>
      <c r="H16" s="59"/>
      <c r="I16" s="59"/>
      <c r="J16" s="59"/>
      <c r="K16" s="59"/>
      <c r="L16" s="59"/>
      <c r="M16" s="59"/>
      <c r="N16" s="59"/>
      <c r="O16" s="59"/>
      <c r="P16" s="16"/>
    </row>
    <row r="17" spans="2:16" x14ac:dyDescent="0.25">
      <c r="B17" s="15"/>
      <c r="C17" s="2"/>
      <c r="D17" s="2"/>
      <c r="E17" s="2"/>
      <c r="F17" s="2"/>
      <c r="G17" s="2"/>
      <c r="H17" s="2"/>
      <c r="I17" s="2"/>
      <c r="J17" s="2"/>
      <c r="K17" s="2"/>
      <c r="L17" s="2"/>
      <c r="M17" s="2"/>
      <c r="N17" s="2"/>
      <c r="O17" s="2"/>
      <c r="P17" s="16"/>
    </row>
    <row r="18" spans="2:16" x14ac:dyDescent="0.25">
      <c r="B18" s="15"/>
      <c r="C18" s="47" t="s">
        <v>155</v>
      </c>
      <c r="D18" s="47"/>
      <c r="E18" s="47"/>
      <c r="F18" s="47"/>
      <c r="G18" s="47"/>
      <c r="H18" s="47"/>
      <c r="I18" s="47"/>
      <c r="J18" s="47"/>
      <c r="K18" s="47"/>
      <c r="L18" s="47"/>
      <c r="M18" s="47"/>
      <c r="N18" s="47"/>
      <c r="O18" s="47"/>
      <c r="P18" s="16"/>
    </row>
    <row r="19" spans="2:16" x14ac:dyDescent="0.25">
      <c r="B19" s="15"/>
      <c r="C19" s="47"/>
      <c r="D19" s="47"/>
      <c r="E19" s="47"/>
      <c r="F19" s="47"/>
      <c r="G19" s="47"/>
      <c r="H19" s="47"/>
      <c r="I19" s="47"/>
      <c r="J19" s="47"/>
      <c r="K19" s="47"/>
      <c r="L19" s="47"/>
      <c r="M19" s="47"/>
      <c r="N19" s="47"/>
      <c r="O19" s="47"/>
      <c r="P19" s="16"/>
    </row>
    <row r="20" spans="2:16" x14ac:dyDescent="0.25">
      <c r="B20" s="15"/>
      <c r="C20" s="2"/>
      <c r="D20" s="2"/>
      <c r="E20" s="2"/>
      <c r="F20" s="2"/>
      <c r="G20" s="2"/>
      <c r="H20" s="2"/>
      <c r="I20" s="2"/>
      <c r="J20" s="2"/>
      <c r="K20" s="2"/>
      <c r="L20" s="2"/>
      <c r="M20" s="2"/>
      <c r="N20" s="2"/>
      <c r="O20" s="2"/>
      <c r="P20" s="16"/>
    </row>
    <row r="21" spans="2:16" x14ac:dyDescent="0.25">
      <c r="B21" s="15"/>
      <c r="C21" s="47" t="s">
        <v>156</v>
      </c>
      <c r="D21" s="47"/>
      <c r="E21" s="47"/>
      <c r="F21" s="47"/>
      <c r="G21" s="47"/>
      <c r="H21" s="47"/>
      <c r="I21" s="47"/>
      <c r="J21" s="47"/>
      <c r="K21" s="47"/>
      <c r="L21" s="47"/>
      <c r="M21" s="47"/>
      <c r="N21" s="47"/>
      <c r="O21" s="47"/>
      <c r="P21" s="16"/>
    </row>
    <row r="22" spans="2:16" x14ac:dyDescent="0.25">
      <c r="B22" s="15"/>
      <c r="C22" s="47"/>
      <c r="D22" s="47"/>
      <c r="E22" s="47"/>
      <c r="F22" s="47"/>
      <c r="G22" s="47"/>
      <c r="H22" s="47"/>
      <c r="I22" s="47"/>
      <c r="J22" s="47"/>
      <c r="K22" s="47"/>
      <c r="L22" s="47"/>
      <c r="M22" s="47"/>
      <c r="N22" s="47"/>
      <c r="O22" s="47"/>
      <c r="P22" s="16"/>
    </row>
    <row r="23" spans="2:16" x14ac:dyDescent="0.25">
      <c r="B23" s="15"/>
      <c r="C23" s="2"/>
      <c r="D23" s="2"/>
      <c r="E23" s="2"/>
      <c r="F23" s="2"/>
      <c r="G23" s="2"/>
      <c r="H23" s="2"/>
      <c r="I23" s="2"/>
      <c r="J23" s="2"/>
      <c r="K23" s="2"/>
      <c r="L23" s="2"/>
      <c r="M23" s="2"/>
      <c r="N23" s="2"/>
      <c r="O23" s="2"/>
      <c r="P23" s="16"/>
    </row>
    <row r="24" spans="2:16" x14ac:dyDescent="0.25">
      <c r="B24" s="15"/>
      <c r="C24" s="47" t="s">
        <v>157</v>
      </c>
      <c r="D24" s="47"/>
      <c r="E24" s="47"/>
      <c r="F24" s="47"/>
      <c r="G24" s="47"/>
      <c r="H24" s="47"/>
      <c r="I24" s="47"/>
      <c r="J24" s="47"/>
      <c r="K24" s="47"/>
      <c r="L24" s="47"/>
      <c r="M24" s="47"/>
      <c r="N24" s="47"/>
      <c r="O24" s="47"/>
      <c r="P24" s="16"/>
    </row>
    <row r="25" spans="2:16" x14ac:dyDescent="0.25">
      <c r="B25" s="15"/>
      <c r="C25" s="2"/>
      <c r="D25" s="2"/>
      <c r="E25" s="2"/>
      <c r="F25" s="2"/>
      <c r="G25" s="2"/>
      <c r="H25" s="2"/>
      <c r="I25" s="2"/>
      <c r="J25" s="2"/>
      <c r="K25" s="2"/>
      <c r="L25" s="2"/>
      <c r="M25" s="2"/>
      <c r="N25" s="2"/>
      <c r="O25" s="2"/>
      <c r="P25" s="16"/>
    </row>
    <row r="26" spans="2:16" x14ac:dyDescent="0.25">
      <c r="B26" s="17"/>
      <c r="C26" s="48" t="s">
        <v>129</v>
      </c>
      <c r="D26" s="48"/>
      <c r="E26" s="48"/>
      <c r="F26" s="48"/>
      <c r="G26" s="48"/>
      <c r="H26" s="48"/>
      <c r="I26" s="48"/>
      <c r="J26" s="48"/>
      <c r="K26" s="48"/>
      <c r="L26" s="48"/>
      <c r="M26" s="48"/>
      <c r="N26" s="48"/>
      <c r="O26" s="48"/>
      <c r="P26" s="18"/>
    </row>
    <row r="27" spans="2:16" x14ac:dyDescent="0.25">
      <c r="B27" s="15"/>
      <c r="C27" s="2"/>
      <c r="D27" s="2"/>
      <c r="E27" s="2"/>
      <c r="F27" s="2"/>
      <c r="G27" s="2"/>
      <c r="H27" s="2"/>
      <c r="I27" s="2"/>
      <c r="J27" s="2"/>
      <c r="K27" s="2"/>
      <c r="L27" s="2"/>
      <c r="M27" s="2"/>
      <c r="N27" s="2"/>
      <c r="O27" s="2"/>
      <c r="P27" s="16"/>
    </row>
    <row r="28" spans="2:16" ht="15" customHeight="1" x14ac:dyDescent="0.25">
      <c r="B28" s="15"/>
      <c r="C28" s="47" t="s">
        <v>158</v>
      </c>
      <c r="D28" s="47"/>
      <c r="E28" s="47"/>
      <c r="F28" s="47"/>
      <c r="G28" s="47"/>
      <c r="H28" s="47"/>
      <c r="I28" s="47"/>
      <c r="J28" s="47"/>
      <c r="K28" s="47"/>
      <c r="L28" s="47"/>
      <c r="M28" s="47"/>
      <c r="N28" s="47"/>
      <c r="O28" s="47"/>
      <c r="P28" s="16"/>
    </row>
    <row r="29" spans="2:16" x14ac:dyDescent="0.25">
      <c r="B29" s="15"/>
      <c r="C29" s="47"/>
      <c r="D29" s="47"/>
      <c r="E29" s="47"/>
      <c r="F29" s="47"/>
      <c r="G29" s="47"/>
      <c r="H29" s="47"/>
      <c r="I29" s="47"/>
      <c r="J29" s="47"/>
      <c r="K29" s="47"/>
      <c r="L29" s="47"/>
      <c r="M29" s="47"/>
      <c r="N29" s="47"/>
      <c r="O29" s="47"/>
      <c r="P29" s="16"/>
    </row>
    <row r="30" spans="2:16" x14ac:dyDescent="0.25">
      <c r="B30" s="15"/>
      <c r="C30" s="2"/>
      <c r="D30" s="2"/>
      <c r="E30" s="2"/>
      <c r="F30" s="2"/>
      <c r="G30" s="2"/>
      <c r="H30" s="2"/>
      <c r="I30" s="2"/>
      <c r="J30" s="2"/>
      <c r="K30" s="2"/>
      <c r="L30" s="2"/>
      <c r="M30" s="2"/>
      <c r="N30" s="2"/>
      <c r="O30" s="2"/>
      <c r="P30" s="16"/>
    </row>
    <row r="31" spans="2:16" x14ac:dyDescent="0.25">
      <c r="B31" s="17"/>
      <c r="C31" s="48" t="s">
        <v>5</v>
      </c>
      <c r="D31" s="48"/>
      <c r="E31" s="48"/>
      <c r="F31" s="48"/>
      <c r="G31" s="48"/>
      <c r="H31" s="48"/>
      <c r="I31" s="48"/>
      <c r="J31" s="48"/>
      <c r="K31" s="48"/>
      <c r="L31" s="48"/>
      <c r="M31" s="48"/>
      <c r="N31" s="48"/>
      <c r="O31" s="48"/>
      <c r="P31" s="18"/>
    </row>
    <row r="32" spans="2:16" x14ac:dyDescent="0.25">
      <c r="B32" s="15"/>
      <c r="C32" s="2"/>
      <c r="D32" s="2"/>
      <c r="E32" s="2"/>
      <c r="F32" s="2"/>
      <c r="G32" s="2"/>
      <c r="H32" s="2"/>
      <c r="I32" s="2"/>
      <c r="J32" s="2"/>
      <c r="K32" s="2"/>
      <c r="L32" s="2"/>
      <c r="M32" s="2"/>
      <c r="N32" s="2"/>
      <c r="O32" s="2"/>
      <c r="P32" s="16"/>
    </row>
    <row r="33" spans="2:16" x14ac:dyDescent="0.25">
      <c r="B33" s="15"/>
      <c r="C33" s="46" t="s">
        <v>130</v>
      </c>
      <c r="D33" s="46"/>
      <c r="E33" s="46"/>
      <c r="F33" s="46"/>
      <c r="G33" s="46"/>
      <c r="H33" s="46"/>
      <c r="I33" s="46"/>
      <c r="J33" s="46"/>
      <c r="K33" s="46"/>
      <c r="L33" s="46"/>
      <c r="M33" s="46"/>
      <c r="N33" s="46"/>
      <c r="O33" s="46"/>
      <c r="P33" s="16"/>
    </row>
    <row r="34" spans="2:16" x14ac:dyDescent="0.25">
      <c r="B34" s="15"/>
      <c r="C34" s="46"/>
      <c r="D34" s="46"/>
      <c r="E34" s="46"/>
      <c r="F34" s="46"/>
      <c r="G34" s="46"/>
      <c r="H34" s="46"/>
      <c r="I34" s="46"/>
      <c r="J34" s="46"/>
      <c r="K34" s="46"/>
      <c r="L34" s="46"/>
      <c r="M34" s="46"/>
      <c r="N34" s="46"/>
      <c r="O34" s="46"/>
      <c r="P34" s="16"/>
    </row>
    <row r="35" spans="2:16" x14ac:dyDescent="0.25">
      <c r="B35" s="15"/>
      <c r="C35" s="9" t="s">
        <v>140</v>
      </c>
      <c r="D35" s="49" t="s">
        <v>141</v>
      </c>
      <c r="E35" s="49"/>
      <c r="F35" s="49"/>
      <c r="G35" s="49"/>
      <c r="H35" s="49"/>
      <c r="I35" s="49"/>
      <c r="J35" s="49"/>
      <c r="K35" s="49"/>
      <c r="L35" s="49"/>
      <c r="M35" s="49"/>
      <c r="N35" s="49"/>
      <c r="O35" s="49"/>
      <c r="P35" s="16"/>
    </row>
    <row r="36" spans="2:16" x14ac:dyDescent="0.25">
      <c r="B36" s="15"/>
      <c r="C36" s="9" t="s">
        <v>140</v>
      </c>
      <c r="D36" s="49" t="s">
        <v>142</v>
      </c>
      <c r="E36" s="49"/>
      <c r="F36" s="49"/>
      <c r="G36" s="49"/>
      <c r="H36" s="49"/>
      <c r="I36" s="49"/>
      <c r="J36" s="49"/>
      <c r="K36" s="49"/>
      <c r="L36" s="49"/>
      <c r="M36" s="49"/>
      <c r="N36" s="49"/>
      <c r="O36" s="49"/>
      <c r="P36" s="16"/>
    </row>
    <row r="37" spans="2:16" x14ac:dyDescent="0.25">
      <c r="B37" s="15"/>
      <c r="C37" s="2"/>
      <c r="D37" s="2"/>
      <c r="E37" s="2"/>
      <c r="F37" s="2"/>
      <c r="G37" s="2"/>
      <c r="H37" s="2"/>
      <c r="I37" s="2"/>
      <c r="J37" s="2"/>
      <c r="K37" s="2"/>
      <c r="L37" s="2"/>
      <c r="M37" s="2"/>
      <c r="N37" s="2"/>
      <c r="O37" s="2"/>
      <c r="P37" s="16"/>
    </row>
    <row r="38" spans="2:16" x14ac:dyDescent="0.25">
      <c r="B38" s="17"/>
      <c r="C38" s="48" t="s">
        <v>6</v>
      </c>
      <c r="D38" s="48"/>
      <c r="E38" s="48"/>
      <c r="F38" s="48"/>
      <c r="G38" s="48"/>
      <c r="H38" s="48"/>
      <c r="I38" s="48"/>
      <c r="J38" s="48"/>
      <c r="K38" s="48"/>
      <c r="L38" s="48"/>
      <c r="M38" s="48"/>
      <c r="N38" s="48"/>
      <c r="O38" s="48"/>
      <c r="P38" s="18"/>
    </row>
    <row r="39" spans="2:16" x14ac:dyDescent="0.25">
      <c r="B39" s="15"/>
      <c r="C39" s="2"/>
      <c r="D39" s="2"/>
      <c r="E39" s="2"/>
      <c r="F39" s="2"/>
      <c r="G39" s="2"/>
      <c r="H39" s="2"/>
      <c r="I39" s="2"/>
      <c r="J39" s="2"/>
      <c r="K39" s="2"/>
      <c r="L39" s="2"/>
      <c r="M39" s="2"/>
      <c r="N39" s="2"/>
      <c r="O39" s="2"/>
      <c r="P39" s="16"/>
    </row>
    <row r="40" spans="2:16" ht="15" customHeight="1" x14ac:dyDescent="0.25">
      <c r="B40" s="19" t="s">
        <v>140</v>
      </c>
      <c r="C40" s="47" t="s">
        <v>138</v>
      </c>
      <c r="D40" s="47"/>
      <c r="E40" s="47"/>
      <c r="F40" s="47"/>
      <c r="G40" s="47"/>
      <c r="H40" s="47"/>
      <c r="I40" s="47"/>
      <c r="J40" s="47"/>
      <c r="K40" s="47"/>
      <c r="L40" s="47"/>
      <c r="M40" s="47"/>
      <c r="N40" s="47"/>
      <c r="O40" s="47"/>
      <c r="P40" s="16"/>
    </row>
    <row r="41" spans="2:16" x14ac:dyDescent="0.25">
      <c r="B41" s="15"/>
      <c r="C41" s="47"/>
      <c r="D41" s="47"/>
      <c r="E41" s="47"/>
      <c r="F41" s="47"/>
      <c r="G41" s="47"/>
      <c r="H41" s="47"/>
      <c r="I41" s="47"/>
      <c r="J41" s="47"/>
      <c r="K41" s="47"/>
      <c r="L41" s="47"/>
      <c r="M41" s="47"/>
      <c r="N41" s="47"/>
      <c r="O41" s="47"/>
      <c r="P41" s="16"/>
    </row>
    <row r="42" spans="2:16" x14ac:dyDescent="0.25">
      <c r="B42" s="19" t="s">
        <v>140</v>
      </c>
      <c r="C42" s="46" t="s">
        <v>150</v>
      </c>
      <c r="D42" s="46"/>
      <c r="E42" s="46"/>
      <c r="F42" s="46"/>
      <c r="G42" s="46"/>
      <c r="H42" s="46"/>
      <c r="I42" s="46"/>
      <c r="J42" s="46"/>
      <c r="K42" s="46"/>
      <c r="L42" s="46"/>
      <c r="M42" s="46"/>
      <c r="N42" s="46"/>
      <c r="O42" s="46"/>
      <c r="P42" s="16"/>
    </row>
    <row r="43" spans="2:16" x14ac:dyDescent="0.25">
      <c r="B43" s="19" t="s">
        <v>140</v>
      </c>
      <c r="C43" s="46" t="s">
        <v>159</v>
      </c>
      <c r="D43" s="46"/>
      <c r="E43" s="46"/>
      <c r="F43" s="46"/>
      <c r="G43" s="46"/>
      <c r="H43" s="46"/>
      <c r="I43" s="46"/>
      <c r="J43" s="46"/>
      <c r="K43" s="46"/>
      <c r="L43" s="46"/>
      <c r="M43" s="46"/>
      <c r="N43" s="46"/>
      <c r="O43" s="46"/>
      <c r="P43" s="16"/>
    </row>
    <row r="44" spans="2:16" x14ac:dyDescent="0.25">
      <c r="B44" s="19" t="s">
        <v>140</v>
      </c>
      <c r="C44" s="46" t="s">
        <v>160</v>
      </c>
      <c r="D44" s="46"/>
      <c r="E44" s="46"/>
      <c r="F44" s="46"/>
      <c r="G44" s="46"/>
      <c r="H44" s="46"/>
      <c r="I44" s="46"/>
      <c r="J44" s="46"/>
      <c r="K44" s="46"/>
      <c r="L44" s="46"/>
      <c r="M44" s="46"/>
      <c r="N44" s="46"/>
      <c r="O44" s="46"/>
      <c r="P44" s="16"/>
    </row>
    <row r="45" spans="2:16" ht="15.75" thickBot="1" x14ac:dyDescent="0.3">
      <c r="B45" s="19"/>
      <c r="C45" s="13"/>
      <c r="D45" s="13"/>
      <c r="E45" s="13"/>
      <c r="F45" s="13"/>
      <c r="G45" s="13"/>
      <c r="H45" s="13"/>
      <c r="I45" s="13"/>
      <c r="J45" s="13"/>
      <c r="K45" s="13"/>
      <c r="L45" s="13"/>
      <c r="M45" s="13"/>
      <c r="N45" s="13"/>
      <c r="O45" s="13"/>
      <c r="P45" s="16"/>
    </row>
    <row r="46" spans="2:16" x14ac:dyDescent="0.25">
      <c r="B46" s="23"/>
      <c r="C46" s="24"/>
      <c r="D46" s="24"/>
      <c r="E46" s="24"/>
      <c r="F46" s="24"/>
      <c r="G46" s="24"/>
      <c r="H46" s="24"/>
      <c r="I46" s="24"/>
      <c r="J46" s="24"/>
      <c r="K46" s="24"/>
      <c r="L46" s="24"/>
      <c r="M46" s="24"/>
      <c r="N46" s="24"/>
      <c r="O46" s="24"/>
      <c r="P46" s="25"/>
    </row>
    <row r="47" spans="2:16" x14ac:dyDescent="0.25">
      <c r="B47" s="15"/>
      <c r="C47" s="45" t="s">
        <v>148</v>
      </c>
      <c r="D47" s="45"/>
      <c r="E47" s="45"/>
      <c r="F47" s="45"/>
      <c r="G47" s="45"/>
      <c r="H47" s="45"/>
      <c r="I47" s="45"/>
      <c r="J47" s="45"/>
      <c r="K47" s="45"/>
      <c r="L47" s="45"/>
      <c r="M47" s="45"/>
      <c r="N47" s="45"/>
      <c r="O47" s="45"/>
      <c r="P47" s="16"/>
    </row>
    <row r="48" spans="2:16" ht="15.75" thickBot="1" x14ac:dyDescent="0.3">
      <c r="B48" s="20"/>
      <c r="C48" s="21"/>
      <c r="D48" s="21"/>
      <c r="E48" s="21"/>
      <c r="F48" s="21"/>
      <c r="G48" s="21"/>
      <c r="H48" s="21"/>
      <c r="I48" s="21"/>
      <c r="J48" s="21"/>
      <c r="K48" s="21"/>
      <c r="L48" s="21"/>
      <c r="M48" s="21"/>
      <c r="N48" s="21"/>
      <c r="O48" s="21"/>
      <c r="P48" s="22"/>
    </row>
  </sheetData>
  <mergeCells count="24">
    <mergeCell ref="C28:O29"/>
    <mergeCell ref="C31:O31"/>
    <mergeCell ref="C26:O26"/>
    <mergeCell ref="C14:O14"/>
    <mergeCell ref="C8:O8"/>
    <mergeCell ref="C16:O16"/>
    <mergeCell ref="C10:O12"/>
    <mergeCell ref="C18:O19"/>
    <mergeCell ref="C21:O22"/>
    <mergeCell ref="C24:O24"/>
    <mergeCell ref="B2:P2"/>
    <mergeCell ref="B3:P3"/>
    <mergeCell ref="B4:P4"/>
    <mergeCell ref="B5:P5"/>
    <mergeCell ref="B6:P6"/>
    <mergeCell ref="C47:O47"/>
    <mergeCell ref="C43:O43"/>
    <mergeCell ref="C44:O44"/>
    <mergeCell ref="C40:O41"/>
    <mergeCell ref="C33:O34"/>
    <mergeCell ref="C38:O38"/>
    <mergeCell ref="D35:O35"/>
    <mergeCell ref="D36:O36"/>
    <mergeCell ref="C42:O42"/>
  </mergeCells>
  <printOptions horizontalCentered="1"/>
  <pageMargins left="0.25" right="0.25" top="0.25" bottom="0.75" header="0" footer="0.3"/>
  <pageSetup scale="82" fitToHeight="0" orientation="portrait" horizontalDpi="1200" verticalDpi="1200" r:id="rId1"/>
  <headerFooter>
    <oddFooter>&amp;C&amp;"Times New Roman,Regular"&amp;8Page &amp;P of &amp;N
&amp;A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B1:Q30"/>
  <sheetViews>
    <sheetView zoomScaleNormal="100" workbookViewId="0">
      <selection activeCell="B6" sqref="B6:Q6"/>
    </sheetView>
  </sheetViews>
  <sheetFormatPr defaultRowHeight="15" x14ac:dyDescent="0.25"/>
  <cols>
    <col min="1" max="2" width="2.85546875" style="14" customWidth="1"/>
    <col min="3" max="8" width="9.140625" style="14"/>
    <col min="9" max="9" width="6.28515625" style="14" customWidth="1"/>
    <col min="10" max="10" width="2.85546875" style="14" customWidth="1"/>
    <col min="11" max="16" width="9.140625" style="14"/>
    <col min="17" max="17" width="2.85546875" style="14" customWidth="1"/>
    <col min="18" max="16384" width="9.140625" style="14"/>
  </cols>
  <sheetData>
    <row r="1" spans="2:17" ht="15.75" thickBot="1" x14ac:dyDescent="0.3"/>
    <row r="2" spans="2:17" x14ac:dyDescent="0.25">
      <c r="B2" s="50" t="str">
        <f>Overview!B2</f>
        <v>State of Arizona</v>
      </c>
      <c r="C2" s="51"/>
      <c r="D2" s="51"/>
      <c r="E2" s="51"/>
      <c r="F2" s="51"/>
      <c r="G2" s="51"/>
      <c r="H2" s="51"/>
      <c r="I2" s="51"/>
      <c r="J2" s="51"/>
      <c r="K2" s="51"/>
      <c r="L2" s="51"/>
      <c r="M2" s="51"/>
      <c r="N2" s="51"/>
      <c r="O2" s="51"/>
      <c r="P2" s="51"/>
      <c r="Q2" s="52"/>
    </row>
    <row r="3" spans="2:17" x14ac:dyDescent="0.25">
      <c r="B3" s="53" t="str">
        <f>Overview!B3</f>
        <v>Closing Package</v>
      </c>
      <c r="C3" s="54"/>
      <c r="D3" s="54"/>
      <c r="E3" s="54"/>
      <c r="F3" s="54"/>
      <c r="G3" s="54"/>
      <c r="H3" s="54"/>
      <c r="I3" s="54"/>
      <c r="J3" s="54"/>
      <c r="K3" s="54"/>
      <c r="L3" s="54"/>
      <c r="M3" s="54"/>
      <c r="N3" s="54"/>
      <c r="O3" s="54"/>
      <c r="P3" s="54"/>
      <c r="Q3" s="55"/>
    </row>
    <row r="4" spans="2:17" x14ac:dyDescent="0.25">
      <c r="B4" s="53" t="str">
        <f>Overview!B4</f>
        <v>E – INVENTORY</v>
      </c>
      <c r="C4" s="54"/>
      <c r="D4" s="54"/>
      <c r="E4" s="54"/>
      <c r="F4" s="54"/>
      <c r="G4" s="54"/>
      <c r="H4" s="54"/>
      <c r="I4" s="54"/>
      <c r="J4" s="54"/>
      <c r="K4" s="54"/>
      <c r="L4" s="54"/>
      <c r="M4" s="54"/>
      <c r="N4" s="54"/>
      <c r="O4" s="54"/>
      <c r="P4" s="54"/>
      <c r="Q4" s="55"/>
    </row>
    <row r="5" spans="2:17" x14ac:dyDescent="0.25">
      <c r="B5" s="53" t="s">
        <v>201</v>
      </c>
      <c r="C5" s="54"/>
      <c r="D5" s="54"/>
      <c r="E5" s="54"/>
      <c r="F5" s="54"/>
      <c r="G5" s="54"/>
      <c r="H5" s="54"/>
      <c r="I5" s="54"/>
      <c r="J5" s="54"/>
      <c r="K5" s="54"/>
      <c r="L5" s="54"/>
      <c r="M5" s="54"/>
      <c r="N5" s="54"/>
      <c r="O5" s="54"/>
      <c r="P5" s="54"/>
      <c r="Q5" s="55"/>
    </row>
    <row r="6" spans="2:17" ht="15.75" thickBot="1" x14ac:dyDescent="0.3">
      <c r="B6" s="56" t="str">
        <f>Overview!B6</f>
        <v>FY25 - Updated 05/2025</v>
      </c>
      <c r="C6" s="57"/>
      <c r="D6" s="57"/>
      <c r="E6" s="57"/>
      <c r="F6" s="57"/>
      <c r="G6" s="57"/>
      <c r="H6" s="57"/>
      <c r="I6" s="57"/>
      <c r="J6" s="57"/>
      <c r="K6" s="57"/>
      <c r="L6" s="57"/>
      <c r="M6" s="57"/>
      <c r="N6" s="57"/>
      <c r="O6" s="57"/>
      <c r="P6" s="57"/>
      <c r="Q6" s="58"/>
    </row>
    <row r="7" spans="2:17" x14ac:dyDescent="0.25">
      <c r="B7" s="15"/>
      <c r="C7" s="2"/>
      <c r="D7" s="2"/>
      <c r="E7" s="2"/>
      <c r="F7" s="2"/>
      <c r="G7" s="2"/>
      <c r="H7" s="2"/>
      <c r="I7" s="2"/>
      <c r="J7" s="2"/>
      <c r="K7" s="2"/>
      <c r="L7" s="2"/>
      <c r="M7" s="2"/>
      <c r="N7" s="2"/>
      <c r="O7" s="2"/>
      <c r="P7" s="2"/>
      <c r="Q7" s="16"/>
    </row>
    <row r="8" spans="2:17" x14ac:dyDescent="0.25">
      <c r="B8" s="15"/>
      <c r="C8" s="73" t="s">
        <v>121</v>
      </c>
      <c r="D8" s="74"/>
      <c r="E8" s="75"/>
      <c r="F8" s="79"/>
      <c r="G8" s="80"/>
      <c r="H8" s="80"/>
      <c r="I8" s="80"/>
      <c r="J8" s="80"/>
      <c r="K8" s="80"/>
      <c r="L8" s="80"/>
      <c r="M8" s="80"/>
      <c r="N8" s="80"/>
      <c r="O8" s="80"/>
      <c r="P8" s="81"/>
      <c r="Q8" s="16"/>
    </row>
    <row r="9" spans="2:17" x14ac:dyDescent="0.25">
      <c r="B9" s="15"/>
      <c r="C9" s="73" t="s">
        <v>122</v>
      </c>
      <c r="D9" s="74"/>
      <c r="E9" s="75"/>
      <c r="F9" s="76"/>
      <c r="G9" s="77"/>
      <c r="H9" s="77"/>
      <c r="I9" s="77"/>
      <c r="J9" s="77"/>
      <c r="K9" s="77"/>
      <c r="L9" s="77"/>
      <c r="M9" s="77"/>
      <c r="N9" s="77"/>
      <c r="O9" s="77"/>
      <c r="P9" s="78"/>
      <c r="Q9" s="16"/>
    </row>
    <row r="10" spans="2:17" x14ac:dyDescent="0.25">
      <c r="B10" s="15"/>
      <c r="C10" s="73" t="s">
        <v>123</v>
      </c>
      <c r="D10" s="74"/>
      <c r="E10" s="75"/>
      <c r="F10" s="82"/>
      <c r="G10" s="83"/>
      <c r="H10" s="83"/>
      <c r="I10" s="83"/>
      <c r="J10" s="83"/>
      <c r="K10" s="83"/>
      <c r="L10" s="83"/>
      <c r="M10" s="83"/>
      <c r="N10" s="83"/>
      <c r="O10" s="83"/>
      <c r="P10" s="84"/>
      <c r="Q10" s="16"/>
    </row>
    <row r="11" spans="2:17" x14ac:dyDescent="0.25">
      <c r="B11" s="15"/>
      <c r="C11" s="73" t="s">
        <v>135</v>
      </c>
      <c r="D11" s="74"/>
      <c r="E11" s="75"/>
      <c r="F11" s="76"/>
      <c r="G11" s="77"/>
      <c r="H11" s="77"/>
      <c r="I11" s="77"/>
      <c r="J11" s="77"/>
      <c r="K11" s="77"/>
      <c r="L11" s="77"/>
      <c r="M11" s="77"/>
      <c r="N11" s="77"/>
      <c r="O11" s="77"/>
      <c r="P11" s="78"/>
      <c r="Q11" s="16"/>
    </row>
    <row r="12" spans="2:17" x14ac:dyDescent="0.25">
      <c r="B12" s="15"/>
      <c r="C12" s="73" t="s">
        <v>124</v>
      </c>
      <c r="D12" s="74"/>
      <c r="E12" s="75"/>
      <c r="F12" s="76"/>
      <c r="G12" s="77"/>
      <c r="H12" s="77"/>
      <c r="I12" s="77"/>
      <c r="J12" s="77"/>
      <c r="K12" s="77"/>
      <c r="L12" s="77"/>
      <c r="M12" s="77"/>
      <c r="N12" s="77"/>
      <c r="O12" s="77"/>
      <c r="P12" s="78"/>
      <c r="Q12" s="16"/>
    </row>
    <row r="13" spans="2:17" x14ac:dyDescent="0.25">
      <c r="B13" s="15"/>
      <c r="C13" s="73" t="s">
        <v>125</v>
      </c>
      <c r="D13" s="74"/>
      <c r="E13" s="75"/>
      <c r="F13" s="76"/>
      <c r="G13" s="77"/>
      <c r="H13" s="77"/>
      <c r="I13" s="77"/>
      <c r="J13" s="77"/>
      <c r="K13" s="77"/>
      <c r="L13" s="77"/>
      <c r="M13" s="77"/>
      <c r="N13" s="77"/>
      <c r="O13" s="77"/>
      <c r="P13" s="78"/>
      <c r="Q13" s="16"/>
    </row>
    <row r="14" spans="2:17" x14ac:dyDescent="0.25">
      <c r="B14" s="15"/>
      <c r="C14" s="73" t="s">
        <v>151</v>
      </c>
      <c r="D14" s="74"/>
      <c r="E14" s="75"/>
      <c r="F14" s="76"/>
      <c r="G14" s="77"/>
      <c r="H14" s="77"/>
      <c r="I14" s="77"/>
      <c r="J14" s="77"/>
      <c r="K14" s="77"/>
      <c r="L14" s="77"/>
      <c r="M14" s="77"/>
      <c r="N14" s="77"/>
      <c r="O14" s="77"/>
      <c r="P14" s="78"/>
      <c r="Q14" s="16"/>
    </row>
    <row r="15" spans="2:17" x14ac:dyDescent="0.25">
      <c r="B15" s="15"/>
      <c r="C15" s="2"/>
      <c r="D15" s="2"/>
      <c r="E15" s="2"/>
      <c r="F15" s="2"/>
      <c r="G15" s="2"/>
      <c r="H15" s="2"/>
      <c r="I15" s="2"/>
      <c r="J15" s="2"/>
      <c r="K15" s="2"/>
      <c r="L15" s="2"/>
      <c r="M15" s="2"/>
      <c r="N15" s="2"/>
      <c r="O15" s="2"/>
      <c r="P15" s="2"/>
      <c r="Q15" s="16"/>
    </row>
    <row r="16" spans="2:17" x14ac:dyDescent="0.25">
      <c r="B16" s="26"/>
      <c r="C16" s="69" t="s">
        <v>132</v>
      </c>
      <c r="D16" s="70"/>
      <c r="E16" s="70"/>
      <c r="F16" s="70"/>
      <c r="G16" s="70"/>
      <c r="H16" s="70"/>
      <c r="I16" s="70"/>
      <c r="J16" s="70"/>
      <c r="K16" s="70"/>
      <c r="L16" s="70"/>
      <c r="M16" s="70"/>
      <c r="N16" s="70"/>
      <c r="O16" s="70"/>
      <c r="P16" s="70"/>
      <c r="Q16" s="27"/>
    </row>
    <row r="17" spans="2:17" ht="15" customHeight="1" x14ac:dyDescent="0.25">
      <c r="B17" s="15"/>
      <c r="C17" s="66" t="s">
        <v>194</v>
      </c>
      <c r="D17" s="66"/>
      <c r="E17" s="66"/>
      <c r="F17" s="66"/>
      <c r="G17" s="66"/>
      <c r="H17" s="66"/>
      <c r="I17" s="66"/>
      <c r="J17" s="10"/>
      <c r="K17" s="62"/>
      <c r="L17" s="64" t="s">
        <v>131</v>
      </c>
      <c r="M17" s="64"/>
      <c r="N17" s="64"/>
      <c r="O17" s="64"/>
      <c r="P17" s="64"/>
      <c r="Q17" s="16"/>
    </row>
    <row r="18" spans="2:17" x14ac:dyDescent="0.25">
      <c r="B18" s="15"/>
      <c r="C18" s="67"/>
      <c r="D18" s="67"/>
      <c r="E18" s="67"/>
      <c r="F18" s="67"/>
      <c r="G18" s="67"/>
      <c r="H18" s="67"/>
      <c r="I18" s="67"/>
      <c r="J18" s="11"/>
      <c r="K18" s="63"/>
      <c r="L18" s="65"/>
      <c r="M18" s="65"/>
      <c r="N18" s="65"/>
      <c r="O18" s="65"/>
      <c r="P18" s="65"/>
      <c r="Q18" s="16"/>
    </row>
    <row r="19" spans="2:17" x14ac:dyDescent="0.25">
      <c r="B19" s="15"/>
      <c r="C19" s="68"/>
      <c r="D19" s="68"/>
      <c r="E19" s="68"/>
      <c r="F19" s="68"/>
      <c r="G19" s="68"/>
      <c r="H19" s="68"/>
      <c r="I19" s="68"/>
      <c r="J19" s="12"/>
      <c r="K19" s="71"/>
      <c r="L19" s="72"/>
      <c r="M19" s="72"/>
      <c r="N19" s="72"/>
      <c r="O19" s="72"/>
      <c r="P19" s="72"/>
      <c r="Q19" s="16"/>
    </row>
    <row r="20" spans="2:17" x14ac:dyDescent="0.25">
      <c r="B20" s="26"/>
      <c r="C20" s="69" t="s">
        <v>133</v>
      </c>
      <c r="D20" s="70"/>
      <c r="E20" s="70"/>
      <c r="F20" s="70"/>
      <c r="G20" s="70"/>
      <c r="H20" s="70"/>
      <c r="I20" s="70"/>
      <c r="J20" s="70"/>
      <c r="K20" s="70"/>
      <c r="L20" s="70"/>
      <c r="M20" s="70"/>
      <c r="N20" s="70"/>
      <c r="O20" s="70"/>
      <c r="P20" s="70"/>
      <c r="Q20" s="27"/>
    </row>
    <row r="21" spans="2:17" x14ac:dyDescent="0.25">
      <c r="B21" s="15"/>
      <c r="C21" s="66" t="s">
        <v>161</v>
      </c>
      <c r="D21" s="66"/>
      <c r="E21" s="66"/>
      <c r="F21" s="66"/>
      <c r="G21" s="66"/>
      <c r="H21" s="66"/>
      <c r="I21" s="66"/>
      <c r="J21" s="10"/>
      <c r="K21" s="62"/>
      <c r="L21" s="64" t="s">
        <v>162</v>
      </c>
      <c r="M21" s="64"/>
      <c r="N21" s="64"/>
      <c r="O21" s="64"/>
      <c r="P21" s="64"/>
      <c r="Q21" s="16"/>
    </row>
    <row r="22" spans="2:17" x14ac:dyDescent="0.25">
      <c r="B22" s="15"/>
      <c r="C22" s="67"/>
      <c r="D22" s="67"/>
      <c r="E22" s="67"/>
      <c r="F22" s="67"/>
      <c r="G22" s="67"/>
      <c r="H22" s="67"/>
      <c r="I22" s="67"/>
      <c r="J22" s="11"/>
      <c r="K22" s="63"/>
      <c r="L22" s="65"/>
      <c r="M22" s="65"/>
      <c r="N22" s="65"/>
      <c r="O22" s="65"/>
      <c r="P22" s="65"/>
      <c r="Q22" s="16"/>
    </row>
    <row r="23" spans="2:17" x14ac:dyDescent="0.25">
      <c r="B23" s="15"/>
      <c r="C23" s="68"/>
      <c r="D23" s="68"/>
      <c r="E23" s="68"/>
      <c r="F23" s="68"/>
      <c r="G23" s="68"/>
      <c r="H23" s="68"/>
      <c r="I23" s="68"/>
      <c r="J23" s="12"/>
      <c r="K23" s="71"/>
      <c r="L23" s="72"/>
      <c r="M23" s="72"/>
      <c r="N23" s="72"/>
      <c r="O23" s="72"/>
      <c r="P23" s="72"/>
      <c r="Q23" s="16"/>
    </row>
    <row r="24" spans="2:17" ht="15" customHeight="1" x14ac:dyDescent="0.25">
      <c r="B24" s="26"/>
      <c r="C24" s="69" t="s">
        <v>134</v>
      </c>
      <c r="D24" s="70"/>
      <c r="E24" s="70"/>
      <c r="F24" s="70"/>
      <c r="G24" s="70"/>
      <c r="H24" s="70"/>
      <c r="I24" s="70"/>
      <c r="J24" s="70"/>
      <c r="K24" s="70"/>
      <c r="L24" s="70"/>
      <c r="M24" s="70"/>
      <c r="N24" s="70"/>
      <c r="O24" s="70"/>
      <c r="P24" s="70"/>
      <c r="Q24" s="27"/>
    </row>
    <row r="25" spans="2:17" ht="15" customHeight="1" x14ac:dyDescent="0.25">
      <c r="B25" s="15"/>
      <c r="C25" s="66" t="s">
        <v>193</v>
      </c>
      <c r="D25" s="66"/>
      <c r="E25" s="66"/>
      <c r="F25" s="66"/>
      <c r="G25" s="66"/>
      <c r="H25" s="66"/>
      <c r="I25" s="66"/>
      <c r="J25" s="10"/>
      <c r="K25" s="62"/>
      <c r="L25" s="64" t="s">
        <v>163</v>
      </c>
      <c r="M25" s="64"/>
      <c r="N25" s="64"/>
      <c r="O25" s="64"/>
      <c r="P25" s="64"/>
      <c r="Q25" s="16"/>
    </row>
    <row r="26" spans="2:17" x14ac:dyDescent="0.25">
      <c r="B26" s="15"/>
      <c r="C26" s="67"/>
      <c r="D26" s="67"/>
      <c r="E26" s="67"/>
      <c r="F26" s="67"/>
      <c r="G26" s="67"/>
      <c r="H26" s="67"/>
      <c r="I26" s="67"/>
      <c r="J26" s="11"/>
      <c r="K26" s="63"/>
      <c r="L26" s="65"/>
      <c r="M26" s="65"/>
      <c r="N26" s="65"/>
      <c r="O26" s="65"/>
      <c r="P26" s="65"/>
      <c r="Q26" s="16"/>
    </row>
    <row r="27" spans="2:17" ht="15.75" thickBot="1" x14ac:dyDescent="0.3">
      <c r="B27" s="15"/>
      <c r="C27" s="68"/>
      <c r="D27" s="68"/>
      <c r="E27" s="68"/>
      <c r="F27" s="68"/>
      <c r="G27" s="68"/>
      <c r="H27" s="68"/>
      <c r="I27" s="68"/>
      <c r="J27" s="11"/>
      <c r="K27" s="63"/>
      <c r="L27" s="65"/>
      <c r="M27" s="65"/>
      <c r="N27" s="65"/>
      <c r="O27" s="65"/>
      <c r="P27" s="65"/>
      <c r="Q27" s="16"/>
    </row>
    <row r="28" spans="2:17" x14ac:dyDescent="0.25">
      <c r="B28" s="28"/>
      <c r="C28" s="60"/>
      <c r="D28" s="60"/>
      <c r="E28" s="60"/>
      <c r="F28" s="60"/>
      <c r="G28" s="60"/>
      <c r="H28" s="60"/>
      <c r="I28" s="60"/>
      <c r="J28" s="60"/>
      <c r="K28" s="60"/>
      <c r="L28" s="60"/>
      <c r="M28" s="60"/>
      <c r="N28" s="60"/>
      <c r="O28" s="60"/>
      <c r="P28" s="60"/>
      <c r="Q28" s="29"/>
    </row>
    <row r="29" spans="2:17" x14ac:dyDescent="0.25">
      <c r="B29" s="30"/>
      <c r="C29" s="61" t="s">
        <v>149</v>
      </c>
      <c r="D29" s="61"/>
      <c r="E29" s="61"/>
      <c r="F29" s="61"/>
      <c r="G29" s="61"/>
      <c r="H29" s="61"/>
      <c r="I29" s="61"/>
      <c r="J29" s="61"/>
      <c r="K29" s="61"/>
      <c r="L29" s="61"/>
      <c r="M29" s="61"/>
      <c r="N29" s="61"/>
      <c r="O29" s="61"/>
      <c r="P29" s="61"/>
      <c r="Q29" s="31"/>
    </row>
    <row r="30" spans="2:17" ht="15.75" thickBot="1" x14ac:dyDescent="0.3">
      <c r="B30" s="32"/>
      <c r="C30" s="33"/>
      <c r="D30" s="33"/>
      <c r="E30" s="33"/>
      <c r="F30" s="33"/>
      <c r="G30" s="33"/>
      <c r="H30" s="33"/>
      <c r="I30" s="33"/>
      <c r="J30" s="33"/>
      <c r="K30" s="33"/>
      <c r="L30" s="33"/>
      <c r="M30" s="33"/>
      <c r="N30" s="33"/>
      <c r="O30" s="33"/>
      <c r="P30" s="33"/>
      <c r="Q30" s="34"/>
    </row>
  </sheetData>
  <sheetProtection algorithmName="SHA-512" hashValue="hHmvqBzOvpHl0+eP/tXt7kLCGAUdKWMBHohwJdhTL2yebJ9kTVrYiJoZEioVjcj2EUzi7l2holBh3/bh0cTy6g==" saltValue="JQwGeHxi4P3zZj4aA4oVug==" spinCount="100000" sheet="1" objects="1" scenarios="1"/>
  <protectedRanges>
    <protectedRange sqref="K17:K19 K21:K23 K25:K27" name="SummaryForm"/>
    <protectedRange sqref="F8:P14" name="Header"/>
  </protectedRanges>
  <mergeCells count="33">
    <mergeCell ref="F8:P8"/>
    <mergeCell ref="C8:E8"/>
    <mergeCell ref="C9:E9"/>
    <mergeCell ref="C10:E10"/>
    <mergeCell ref="C11:E11"/>
    <mergeCell ref="F9:P9"/>
    <mergeCell ref="F10:P10"/>
    <mergeCell ref="F11:P11"/>
    <mergeCell ref="K17:K19"/>
    <mergeCell ref="C16:P16"/>
    <mergeCell ref="L17:P19"/>
    <mergeCell ref="C12:E12"/>
    <mergeCell ref="C13:E13"/>
    <mergeCell ref="F12:P12"/>
    <mergeCell ref="F13:P13"/>
    <mergeCell ref="C14:E14"/>
    <mergeCell ref="F14:P14"/>
    <mergeCell ref="C28:P28"/>
    <mergeCell ref="C29:P29"/>
    <mergeCell ref="B2:Q2"/>
    <mergeCell ref="B3:Q3"/>
    <mergeCell ref="B4:Q4"/>
    <mergeCell ref="B5:Q5"/>
    <mergeCell ref="B6:Q6"/>
    <mergeCell ref="K25:K27"/>
    <mergeCell ref="L25:P27"/>
    <mergeCell ref="C25:I27"/>
    <mergeCell ref="C20:P20"/>
    <mergeCell ref="C21:I23"/>
    <mergeCell ref="K21:K23"/>
    <mergeCell ref="L21:P23"/>
    <mergeCell ref="C24:P24"/>
    <mergeCell ref="C17:I19"/>
  </mergeCells>
  <dataValidations count="2">
    <dataValidation type="list" allowBlank="1" showInputMessage="1" showErrorMessage="1" sqref="F8:H8">
      <formula1>AgencyList</formula1>
    </dataValidation>
    <dataValidation type="list" allowBlank="1" showInputMessage="1" showErrorMessage="1" sqref="K17:K19 K21:K23 K25:K29">
      <formula1>YesNo</formula1>
    </dataValidation>
  </dataValidations>
  <printOptions horizontalCentered="1"/>
  <pageMargins left="0.25" right="0.25" top="0.25" bottom="0.75" header="0" footer="0.3"/>
  <pageSetup scale="82" fitToHeight="0" orientation="portrait" horizontalDpi="1200" verticalDpi="1200" r:id="rId1"/>
  <headerFooter>
    <oddFooter>&amp;C&amp;"Times New Roman,Regular"&amp;8Page &amp;P of &amp;N
&amp;A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B1:P55"/>
  <sheetViews>
    <sheetView zoomScaleNormal="100" workbookViewId="0">
      <selection activeCell="B6" sqref="B6:P6"/>
    </sheetView>
  </sheetViews>
  <sheetFormatPr defaultRowHeight="15" x14ac:dyDescent="0.25"/>
  <cols>
    <col min="1" max="2" width="2.85546875" style="14" customWidth="1"/>
    <col min="3" max="12" width="9.140625" style="14"/>
    <col min="13" max="13" width="10" style="14" customWidth="1"/>
    <col min="14" max="15" width="8.7109375" style="14" customWidth="1"/>
    <col min="16" max="16" width="2.85546875" style="14" customWidth="1"/>
    <col min="17" max="16384" width="9.140625" style="14"/>
  </cols>
  <sheetData>
    <row r="1" spans="2:16" ht="15.75" thickBot="1" x14ac:dyDescent="0.3"/>
    <row r="2" spans="2:16" x14ac:dyDescent="0.25">
      <c r="B2" s="50" t="str">
        <f>Overview!B2</f>
        <v>State of Arizona</v>
      </c>
      <c r="C2" s="51"/>
      <c r="D2" s="51"/>
      <c r="E2" s="51"/>
      <c r="F2" s="51"/>
      <c r="G2" s="51"/>
      <c r="H2" s="51"/>
      <c r="I2" s="51"/>
      <c r="J2" s="51"/>
      <c r="K2" s="51"/>
      <c r="L2" s="51"/>
      <c r="M2" s="51"/>
      <c r="N2" s="51"/>
      <c r="O2" s="51"/>
      <c r="P2" s="52"/>
    </row>
    <row r="3" spans="2:16" x14ac:dyDescent="0.25">
      <c r="B3" s="53" t="str">
        <f>Overview!B3</f>
        <v>Closing Package</v>
      </c>
      <c r="C3" s="54"/>
      <c r="D3" s="54"/>
      <c r="E3" s="54"/>
      <c r="F3" s="54"/>
      <c r="G3" s="54"/>
      <c r="H3" s="54"/>
      <c r="I3" s="54"/>
      <c r="J3" s="54"/>
      <c r="K3" s="54"/>
      <c r="L3" s="54"/>
      <c r="M3" s="54"/>
      <c r="N3" s="54"/>
      <c r="O3" s="54"/>
      <c r="P3" s="55"/>
    </row>
    <row r="4" spans="2:16" x14ac:dyDescent="0.25">
      <c r="B4" s="53" t="str">
        <f>Overview!B4</f>
        <v>E – INVENTORY</v>
      </c>
      <c r="C4" s="54"/>
      <c r="D4" s="54"/>
      <c r="E4" s="54"/>
      <c r="F4" s="54"/>
      <c r="G4" s="54"/>
      <c r="H4" s="54"/>
      <c r="I4" s="54"/>
      <c r="J4" s="54"/>
      <c r="K4" s="54"/>
      <c r="L4" s="54"/>
      <c r="M4" s="54"/>
      <c r="N4" s="54"/>
      <c r="O4" s="54"/>
      <c r="P4" s="55"/>
    </row>
    <row r="5" spans="2:16" x14ac:dyDescent="0.25">
      <c r="B5" s="53" t="s">
        <v>173</v>
      </c>
      <c r="C5" s="54"/>
      <c r="D5" s="54"/>
      <c r="E5" s="54"/>
      <c r="F5" s="54"/>
      <c r="G5" s="54"/>
      <c r="H5" s="54"/>
      <c r="I5" s="54"/>
      <c r="J5" s="54"/>
      <c r="K5" s="54"/>
      <c r="L5" s="54"/>
      <c r="M5" s="54"/>
      <c r="N5" s="54"/>
      <c r="O5" s="54"/>
      <c r="P5" s="55"/>
    </row>
    <row r="6" spans="2:16" ht="15.75" thickBot="1" x14ac:dyDescent="0.3">
      <c r="B6" s="56" t="str">
        <f>Overview!B6</f>
        <v>FY25 - Updated 05/2025</v>
      </c>
      <c r="C6" s="57"/>
      <c r="D6" s="57"/>
      <c r="E6" s="57"/>
      <c r="F6" s="57"/>
      <c r="G6" s="57"/>
      <c r="H6" s="57"/>
      <c r="I6" s="57"/>
      <c r="J6" s="57"/>
      <c r="K6" s="57"/>
      <c r="L6" s="57"/>
      <c r="M6" s="57"/>
      <c r="N6" s="57"/>
      <c r="O6" s="57"/>
      <c r="P6" s="58"/>
    </row>
    <row r="7" spans="2:16" x14ac:dyDescent="0.25">
      <c r="B7" s="15"/>
      <c r="C7" s="2"/>
      <c r="D7" s="2"/>
      <c r="E7" s="2"/>
      <c r="F7" s="2"/>
      <c r="G7" s="2"/>
      <c r="H7" s="2"/>
      <c r="I7" s="2"/>
      <c r="J7" s="2"/>
      <c r="K7" s="2"/>
      <c r="L7" s="2"/>
      <c r="M7" s="2"/>
      <c r="N7" s="2"/>
      <c r="O7" s="2"/>
      <c r="P7" s="16"/>
    </row>
    <row r="8" spans="2:16" x14ac:dyDescent="0.25">
      <c r="B8" s="15"/>
      <c r="C8" s="86" t="s">
        <v>136</v>
      </c>
      <c r="D8" s="86"/>
      <c r="E8" s="86"/>
      <c r="F8" s="86"/>
      <c r="G8" s="86"/>
      <c r="H8" s="86"/>
      <c r="I8" s="86"/>
      <c r="J8" s="86"/>
      <c r="K8" s="86"/>
      <c r="L8" s="86"/>
      <c r="M8" s="86"/>
      <c r="N8" s="86"/>
      <c r="O8" s="86"/>
      <c r="P8" s="16"/>
    </row>
    <row r="9" spans="2:16" x14ac:dyDescent="0.25">
      <c r="B9" s="15"/>
      <c r="C9" s="9" t="s">
        <v>140</v>
      </c>
      <c r="D9" s="85" t="s">
        <v>164</v>
      </c>
      <c r="E9" s="85"/>
      <c r="F9" s="85"/>
      <c r="G9" s="85"/>
      <c r="H9" s="85"/>
      <c r="I9" s="85"/>
      <c r="J9" s="85"/>
      <c r="K9" s="85"/>
      <c r="L9" s="85"/>
      <c r="M9" s="85"/>
      <c r="N9" s="85"/>
      <c r="O9" s="85"/>
      <c r="P9" s="16"/>
    </row>
    <row r="10" spans="2:16" ht="15" customHeight="1" x14ac:dyDescent="0.25">
      <c r="B10" s="15"/>
      <c r="C10" s="9" t="s">
        <v>140</v>
      </c>
      <c r="D10" s="47" t="s">
        <v>196</v>
      </c>
      <c r="E10" s="47"/>
      <c r="F10" s="47"/>
      <c r="G10" s="47"/>
      <c r="H10" s="47"/>
      <c r="I10" s="47"/>
      <c r="J10" s="47"/>
      <c r="K10" s="47"/>
      <c r="L10" s="47"/>
      <c r="M10" s="47"/>
      <c r="N10" s="47"/>
      <c r="O10" s="47"/>
      <c r="P10" s="16"/>
    </row>
    <row r="11" spans="2:16" x14ac:dyDescent="0.25">
      <c r="B11" s="15"/>
      <c r="C11" s="9" t="s">
        <v>140</v>
      </c>
      <c r="D11" s="47" t="s">
        <v>185</v>
      </c>
      <c r="E11" s="47"/>
      <c r="F11" s="47"/>
      <c r="G11" s="47"/>
      <c r="H11" s="47"/>
      <c r="I11" s="47"/>
      <c r="J11" s="47"/>
      <c r="K11" s="47"/>
      <c r="L11" s="47"/>
      <c r="M11" s="47"/>
      <c r="N11" s="47"/>
      <c r="O11" s="47"/>
      <c r="P11" s="16"/>
    </row>
    <row r="12" spans="2:16" x14ac:dyDescent="0.25">
      <c r="B12" s="15"/>
      <c r="C12" s="2"/>
      <c r="D12" s="47"/>
      <c r="E12" s="47"/>
      <c r="F12" s="47"/>
      <c r="G12" s="47"/>
      <c r="H12" s="47"/>
      <c r="I12" s="47"/>
      <c r="J12" s="47"/>
      <c r="K12" s="47"/>
      <c r="L12" s="47"/>
      <c r="M12" s="47"/>
      <c r="N12" s="47"/>
      <c r="O12" s="47"/>
      <c r="P12" s="16"/>
    </row>
    <row r="13" spans="2:16" x14ac:dyDescent="0.25">
      <c r="B13" s="15"/>
      <c r="C13" s="9" t="s">
        <v>140</v>
      </c>
      <c r="D13" s="85" t="s">
        <v>165</v>
      </c>
      <c r="E13" s="85"/>
      <c r="F13" s="85"/>
      <c r="G13" s="85"/>
      <c r="H13" s="85"/>
      <c r="I13" s="85"/>
      <c r="J13" s="85"/>
      <c r="K13" s="85"/>
      <c r="L13" s="85"/>
      <c r="M13" s="85"/>
      <c r="N13" s="85"/>
      <c r="O13" s="85"/>
      <c r="P13" s="16"/>
    </row>
    <row r="14" spans="2:16" x14ac:dyDescent="0.25">
      <c r="B14" s="15"/>
      <c r="C14" s="9" t="s">
        <v>140</v>
      </c>
      <c r="D14" s="85" t="s">
        <v>195</v>
      </c>
      <c r="E14" s="85"/>
      <c r="F14" s="85"/>
      <c r="G14" s="85"/>
      <c r="H14" s="85"/>
      <c r="I14" s="85"/>
      <c r="J14" s="85"/>
      <c r="K14" s="85"/>
      <c r="L14" s="85"/>
      <c r="M14" s="85"/>
      <c r="N14" s="85"/>
      <c r="O14" s="85"/>
      <c r="P14" s="16"/>
    </row>
    <row r="15" spans="2:16" x14ac:dyDescent="0.25">
      <c r="B15" s="15"/>
      <c r="C15" s="9" t="s">
        <v>140</v>
      </c>
      <c r="D15" s="85" t="s">
        <v>143</v>
      </c>
      <c r="E15" s="85"/>
      <c r="F15" s="85"/>
      <c r="G15" s="85"/>
      <c r="H15" s="85"/>
      <c r="I15" s="85"/>
      <c r="J15" s="85"/>
      <c r="K15" s="85"/>
      <c r="L15" s="85"/>
      <c r="M15" s="85"/>
      <c r="N15" s="85"/>
      <c r="O15" s="85"/>
      <c r="P15" s="16"/>
    </row>
    <row r="16" spans="2:16" ht="15" customHeight="1" x14ac:dyDescent="0.25">
      <c r="B16" s="15"/>
      <c r="C16" s="9" t="s">
        <v>140</v>
      </c>
      <c r="D16" s="47" t="s">
        <v>191</v>
      </c>
      <c r="E16" s="47"/>
      <c r="F16" s="47"/>
      <c r="G16" s="47"/>
      <c r="H16" s="47"/>
      <c r="I16" s="47"/>
      <c r="J16" s="47"/>
      <c r="K16" s="47"/>
      <c r="L16" s="47"/>
      <c r="M16" s="47"/>
      <c r="N16" s="47"/>
      <c r="O16" s="47"/>
      <c r="P16" s="16"/>
    </row>
    <row r="17" spans="2:16" x14ac:dyDescent="0.25">
      <c r="B17" s="15"/>
      <c r="C17" s="2"/>
      <c r="D17" s="47"/>
      <c r="E17" s="47"/>
      <c r="F17" s="47"/>
      <c r="G17" s="47"/>
      <c r="H17" s="47"/>
      <c r="I17" s="47"/>
      <c r="J17" s="47"/>
      <c r="K17" s="47"/>
      <c r="L17" s="47"/>
      <c r="M17" s="47"/>
      <c r="N17" s="47"/>
      <c r="O17" s="47"/>
      <c r="P17" s="16"/>
    </row>
    <row r="18" spans="2:16" ht="15" customHeight="1" x14ac:dyDescent="0.25">
      <c r="B18" s="15"/>
      <c r="C18" s="2"/>
      <c r="D18" s="9" t="s">
        <v>140</v>
      </c>
      <c r="E18" s="46" t="s">
        <v>166</v>
      </c>
      <c r="F18" s="46"/>
      <c r="G18" s="46"/>
      <c r="H18" s="46"/>
      <c r="I18" s="46"/>
      <c r="J18" s="46"/>
      <c r="K18" s="46"/>
      <c r="L18" s="46"/>
      <c r="M18" s="46"/>
      <c r="N18" s="46"/>
      <c r="O18" s="46"/>
      <c r="P18" s="16"/>
    </row>
    <row r="19" spans="2:16" x14ac:dyDescent="0.25">
      <c r="B19" s="15"/>
      <c r="C19" s="2"/>
      <c r="D19" s="3"/>
      <c r="E19" s="46"/>
      <c r="F19" s="46"/>
      <c r="G19" s="46"/>
      <c r="H19" s="46"/>
      <c r="I19" s="46"/>
      <c r="J19" s="46"/>
      <c r="K19" s="46"/>
      <c r="L19" s="46"/>
      <c r="M19" s="46"/>
      <c r="N19" s="46"/>
      <c r="O19" s="46"/>
      <c r="P19" s="16"/>
    </row>
    <row r="20" spans="2:16" ht="15" customHeight="1" x14ac:dyDescent="0.25">
      <c r="B20" s="15"/>
      <c r="C20" s="9" t="s">
        <v>140</v>
      </c>
      <c r="D20" s="47" t="s">
        <v>167</v>
      </c>
      <c r="E20" s="47"/>
      <c r="F20" s="47"/>
      <c r="G20" s="47"/>
      <c r="H20" s="47"/>
      <c r="I20" s="47"/>
      <c r="J20" s="47"/>
      <c r="K20" s="47"/>
      <c r="L20" s="47"/>
      <c r="M20" s="47"/>
      <c r="N20" s="47"/>
      <c r="O20" s="47"/>
      <c r="P20" s="16"/>
    </row>
    <row r="21" spans="2:16" ht="15" customHeight="1" x14ac:dyDescent="0.25">
      <c r="B21" s="15"/>
      <c r="C21" s="2"/>
      <c r="D21" s="47"/>
      <c r="E21" s="47"/>
      <c r="F21" s="47"/>
      <c r="G21" s="47"/>
      <c r="H21" s="47"/>
      <c r="I21" s="47"/>
      <c r="J21" s="47"/>
      <c r="K21" s="47"/>
      <c r="L21" s="47"/>
      <c r="M21" s="47"/>
      <c r="N21" s="47"/>
      <c r="O21" s="47"/>
      <c r="P21" s="16"/>
    </row>
    <row r="22" spans="2:16" x14ac:dyDescent="0.25">
      <c r="B22" s="15"/>
      <c r="C22" s="2"/>
      <c r="D22" s="3"/>
      <c r="E22" s="3"/>
      <c r="F22" s="3"/>
      <c r="G22" s="3"/>
      <c r="H22" s="3"/>
      <c r="I22" s="3"/>
      <c r="J22" s="3"/>
      <c r="K22" s="3"/>
      <c r="L22" s="3"/>
      <c r="M22" s="3"/>
      <c r="N22" s="3"/>
      <c r="O22" s="3"/>
      <c r="P22" s="16"/>
    </row>
    <row r="23" spans="2:16" x14ac:dyDescent="0.25">
      <c r="B23" s="35"/>
      <c r="C23" s="104" t="s">
        <v>168</v>
      </c>
      <c r="D23" s="105"/>
      <c r="E23" s="106"/>
      <c r="F23" s="37"/>
      <c r="G23" s="104" t="s">
        <v>169</v>
      </c>
      <c r="H23" s="105"/>
      <c r="I23" s="106"/>
      <c r="J23" s="107"/>
      <c r="K23" s="108"/>
      <c r="L23" s="104" t="s">
        <v>170</v>
      </c>
      <c r="M23" s="106"/>
      <c r="N23" s="109" t="s">
        <v>181</v>
      </c>
      <c r="O23" s="110"/>
      <c r="P23" s="16"/>
    </row>
    <row r="24" spans="2:16" x14ac:dyDescent="0.25">
      <c r="B24" s="15"/>
      <c r="C24" s="2"/>
      <c r="D24" s="3"/>
      <c r="E24" s="3"/>
      <c r="F24" s="3"/>
      <c r="G24" s="3"/>
      <c r="H24" s="3"/>
      <c r="I24" s="3"/>
      <c r="J24" s="3"/>
      <c r="K24" s="3"/>
      <c r="L24" s="3"/>
      <c r="M24" s="3"/>
      <c r="N24" s="3"/>
      <c r="O24" s="3"/>
      <c r="P24" s="16"/>
    </row>
    <row r="25" spans="2:16" ht="15" customHeight="1" x14ac:dyDescent="0.25">
      <c r="B25" s="15"/>
      <c r="C25" s="98" t="s">
        <v>137</v>
      </c>
      <c r="D25" s="99"/>
      <c r="E25" s="98" t="s">
        <v>139</v>
      </c>
      <c r="F25" s="99"/>
      <c r="G25" s="98" t="s">
        <v>186</v>
      </c>
      <c r="H25" s="102"/>
      <c r="I25" s="102"/>
      <c r="J25" s="102"/>
      <c r="K25" s="99"/>
      <c r="L25" s="87" t="s">
        <v>171</v>
      </c>
      <c r="M25" s="88"/>
      <c r="N25" s="87" t="s">
        <v>172</v>
      </c>
      <c r="O25" s="88"/>
      <c r="P25" s="16"/>
    </row>
    <row r="26" spans="2:16" ht="15" customHeight="1" x14ac:dyDescent="0.25">
      <c r="B26" s="15"/>
      <c r="C26" s="100"/>
      <c r="D26" s="101"/>
      <c r="E26" s="100" t="s">
        <v>139</v>
      </c>
      <c r="F26" s="101"/>
      <c r="G26" s="100"/>
      <c r="H26" s="103"/>
      <c r="I26" s="103"/>
      <c r="J26" s="103"/>
      <c r="K26" s="101"/>
      <c r="L26" s="89"/>
      <c r="M26" s="90"/>
      <c r="N26" s="89"/>
      <c r="O26" s="90"/>
      <c r="P26" s="16"/>
    </row>
    <row r="27" spans="2:16" ht="15" customHeight="1" x14ac:dyDescent="0.25">
      <c r="B27" s="36" t="s">
        <v>144</v>
      </c>
      <c r="C27" s="91"/>
      <c r="D27" s="92"/>
      <c r="E27" s="91"/>
      <c r="F27" s="92"/>
      <c r="G27" s="93"/>
      <c r="H27" s="94"/>
      <c r="I27" s="94"/>
      <c r="J27" s="94"/>
      <c r="K27" s="95"/>
      <c r="L27" s="96">
        <v>0</v>
      </c>
      <c r="M27" s="97"/>
      <c r="N27" s="96">
        <v>0</v>
      </c>
      <c r="O27" s="97"/>
      <c r="P27" s="16"/>
    </row>
    <row r="28" spans="2:16" ht="15" customHeight="1" x14ac:dyDescent="0.25">
      <c r="B28" s="15"/>
      <c r="C28" s="2"/>
      <c r="D28" s="3"/>
      <c r="E28" s="91"/>
      <c r="F28" s="92"/>
      <c r="G28" s="93"/>
      <c r="H28" s="94"/>
      <c r="I28" s="94"/>
      <c r="J28" s="94"/>
      <c r="K28" s="95"/>
      <c r="L28" s="96">
        <v>0</v>
      </c>
      <c r="M28" s="97"/>
      <c r="N28" s="96">
        <v>0</v>
      </c>
      <c r="O28" s="97"/>
      <c r="P28" s="16"/>
    </row>
    <row r="29" spans="2:16" x14ac:dyDescent="0.25">
      <c r="B29" s="15"/>
      <c r="C29" s="2"/>
      <c r="D29" s="3"/>
      <c r="E29" s="3"/>
      <c r="F29" s="3"/>
      <c r="G29" s="111" t="s">
        <v>175</v>
      </c>
      <c r="H29" s="111"/>
      <c r="I29" s="111"/>
      <c r="J29" s="111"/>
      <c r="K29" s="111"/>
      <c r="L29" s="112">
        <f>SUM(L27:M28)</f>
        <v>0</v>
      </c>
      <c r="M29" s="113"/>
      <c r="N29" s="112">
        <f>SUM(N27:O28)</f>
        <v>0</v>
      </c>
      <c r="O29" s="113"/>
      <c r="P29" s="16"/>
    </row>
    <row r="30" spans="2:16" ht="15" customHeight="1" x14ac:dyDescent="0.25">
      <c r="B30" s="15"/>
      <c r="C30" s="2"/>
      <c r="D30" s="3"/>
      <c r="E30" s="3"/>
      <c r="F30" s="3"/>
      <c r="G30" s="3"/>
      <c r="H30" s="3"/>
      <c r="I30" s="3"/>
      <c r="J30" s="3"/>
      <c r="K30" s="3"/>
      <c r="L30" s="3"/>
      <c r="M30" s="3"/>
      <c r="N30" s="3"/>
      <c r="O30" s="3"/>
      <c r="P30" s="16"/>
    </row>
    <row r="31" spans="2:16" ht="15" customHeight="1" x14ac:dyDescent="0.25">
      <c r="B31" s="36" t="s">
        <v>145</v>
      </c>
      <c r="C31" s="91"/>
      <c r="D31" s="92"/>
      <c r="E31" s="91"/>
      <c r="F31" s="92"/>
      <c r="G31" s="93"/>
      <c r="H31" s="94"/>
      <c r="I31" s="94"/>
      <c r="J31" s="94"/>
      <c r="K31" s="95"/>
      <c r="L31" s="96">
        <v>0</v>
      </c>
      <c r="M31" s="97"/>
      <c r="N31" s="96">
        <v>0</v>
      </c>
      <c r="O31" s="97"/>
      <c r="P31" s="16"/>
    </row>
    <row r="32" spans="2:16" ht="15" customHeight="1" x14ac:dyDescent="0.25">
      <c r="B32" s="15"/>
      <c r="C32" s="2"/>
      <c r="D32" s="3"/>
      <c r="E32" s="91"/>
      <c r="F32" s="92"/>
      <c r="G32" s="93"/>
      <c r="H32" s="94"/>
      <c r="I32" s="94"/>
      <c r="J32" s="94"/>
      <c r="K32" s="95"/>
      <c r="L32" s="96">
        <v>0</v>
      </c>
      <c r="M32" s="97"/>
      <c r="N32" s="96">
        <v>0</v>
      </c>
      <c r="O32" s="97"/>
      <c r="P32" s="16"/>
    </row>
    <row r="33" spans="2:16" x14ac:dyDescent="0.25">
      <c r="B33" s="15"/>
      <c r="C33" s="2"/>
      <c r="D33" s="3"/>
      <c r="E33" s="3"/>
      <c r="F33" s="3"/>
      <c r="G33" s="111" t="s">
        <v>175</v>
      </c>
      <c r="H33" s="111"/>
      <c r="I33" s="111"/>
      <c r="J33" s="111"/>
      <c r="K33" s="111"/>
      <c r="L33" s="112">
        <f>SUM(L31:M32)</f>
        <v>0</v>
      </c>
      <c r="M33" s="113"/>
      <c r="N33" s="112">
        <f>SUM(N31:O32)</f>
        <v>0</v>
      </c>
      <c r="O33" s="113"/>
      <c r="P33" s="16"/>
    </row>
    <row r="34" spans="2:16" ht="15" customHeight="1" x14ac:dyDescent="0.25">
      <c r="B34" s="15"/>
      <c r="C34" s="2"/>
      <c r="D34" s="3"/>
      <c r="E34" s="3"/>
      <c r="F34" s="3"/>
      <c r="G34" s="3"/>
      <c r="H34" s="3"/>
      <c r="I34" s="3"/>
      <c r="J34" s="3"/>
      <c r="K34" s="3"/>
      <c r="L34" s="3"/>
      <c r="M34" s="3"/>
      <c r="N34" s="3"/>
      <c r="O34" s="3"/>
      <c r="P34" s="16"/>
    </row>
    <row r="35" spans="2:16" ht="15" customHeight="1" x14ac:dyDescent="0.25">
      <c r="B35" s="36" t="s">
        <v>146</v>
      </c>
      <c r="C35" s="91"/>
      <c r="D35" s="92"/>
      <c r="E35" s="91"/>
      <c r="F35" s="92"/>
      <c r="G35" s="93"/>
      <c r="H35" s="94"/>
      <c r="I35" s="94"/>
      <c r="J35" s="94"/>
      <c r="K35" s="95"/>
      <c r="L35" s="96">
        <v>0</v>
      </c>
      <c r="M35" s="97"/>
      <c r="N35" s="96">
        <v>0</v>
      </c>
      <c r="O35" s="97"/>
      <c r="P35" s="16"/>
    </row>
    <row r="36" spans="2:16" ht="15" customHeight="1" x14ac:dyDescent="0.25">
      <c r="B36" s="15"/>
      <c r="C36" s="2"/>
      <c r="D36" s="3"/>
      <c r="E36" s="91"/>
      <c r="F36" s="92"/>
      <c r="G36" s="93"/>
      <c r="H36" s="94"/>
      <c r="I36" s="94"/>
      <c r="J36" s="94"/>
      <c r="K36" s="95"/>
      <c r="L36" s="96">
        <v>0</v>
      </c>
      <c r="M36" s="97"/>
      <c r="N36" s="96">
        <v>0</v>
      </c>
      <c r="O36" s="97"/>
      <c r="P36" s="16"/>
    </row>
    <row r="37" spans="2:16" x14ac:dyDescent="0.25">
      <c r="B37" s="15"/>
      <c r="C37" s="2"/>
      <c r="D37" s="3"/>
      <c r="E37" s="3"/>
      <c r="F37" s="3"/>
      <c r="G37" s="111" t="s">
        <v>175</v>
      </c>
      <c r="H37" s="111"/>
      <c r="I37" s="111"/>
      <c r="J37" s="111"/>
      <c r="K37" s="111"/>
      <c r="L37" s="112">
        <f>SUM(L35:M36)</f>
        <v>0</v>
      </c>
      <c r="M37" s="113"/>
      <c r="N37" s="112">
        <f>SUM(N35:O36)</f>
        <v>0</v>
      </c>
      <c r="O37" s="113"/>
      <c r="P37" s="16"/>
    </row>
    <row r="38" spans="2:16" ht="15" customHeight="1" x14ac:dyDescent="0.25">
      <c r="B38" s="15"/>
      <c r="C38" s="2"/>
      <c r="D38" s="3"/>
      <c r="E38" s="3"/>
      <c r="F38" s="3"/>
      <c r="G38" s="3"/>
      <c r="H38" s="3"/>
      <c r="I38" s="3"/>
      <c r="J38" s="3"/>
      <c r="K38" s="3"/>
      <c r="L38" s="3"/>
      <c r="M38" s="3"/>
      <c r="N38" s="3"/>
      <c r="O38" s="3"/>
      <c r="P38" s="16"/>
    </row>
    <row r="39" spans="2:16" ht="15" customHeight="1" x14ac:dyDescent="0.25">
      <c r="B39" s="36" t="s">
        <v>147</v>
      </c>
      <c r="C39" s="91"/>
      <c r="D39" s="92"/>
      <c r="E39" s="91"/>
      <c r="F39" s="92"/>
      <c r="G39" s="93"/>
      <c r="H39" s="94"/>
      <c r="I39" s="94"/>
      <c r="J39" s="94"/>
      <c r="K39" s="95"/>
      <c r="L39" s="96">
        <v>0</v>
      </c>
      <c r="M39" s="97"/>
      <c r="N39" s="96">
        <v>0</v>
      </c>
      <c r="O39" s="97"/>
      <c r="P39" s="16"/>
    </row>
    <row r="40" spans="2:16" ht="15" customHeight="1" x14ac:dyDescent="0.25">
      <c r="B40" s="15"/>
      <c r="C40" s="2"/>
      <c r="D40" s="3"/>
      <c r="E40" s="91"/>
      <c r="F40" s="92"/>
      <c r="G40" s="93"/>
      <c r="H40" s="94"/>
      <c r="I40" s="94"/>
      <c r="J40" s="94"/>
      <c r="K40" s="95"/>
      <c r="L40" s="96">
        <v>0</v>
      </c>
      <c r="M40" s="97"/>
      <c r="N40" s="96">
        <v>0</v>
      </c>
      <c r="O40" s="97"/>
      <c r="P40" s="16"/>
    </row>
    <row r="41" spans="2:16" x14ac:dyDescent="0.25">
      <c r="B41" s="15"/>
      <c r="C41" s="2"/>
      <c r="D41" s="3"/>
      <c r="E41" s="3"/>
      <c r="F41" s="3"/>
      <c r="G41" s="111" t="s">
        <v>175</v>
      </c>
      <c r="H41" s="111"/>
      <c r="I41" s="111"/>
      <c r="J41" s="111"/>
      <c r="K41" s="111"/>
      <c r="L41" s="112">
        <f>SUM(L39:M40)</f>
        <v>0</v>
      </c>
      <c r="M41" s="113"/>
      <c r="N41" s="112">
        <f>SUM(N39:O40)</f>
        <v>0</v>
      </c>
      <c r="O41" s="113"/>
      <c r="P41" s="16"/>
    </row>
    <row r="42" spans="2:16" ht="15" customHeight="1" x14ac:dyDescent="0.25">
      <c r="B42" s="15"/>
      <c r="C42" s="2"/>
      <c r="D42" s="3"/>
      <c r="E42" s="3"/>
      <c r="F42" s="3"/>
      <c r="G42" s="3"/>
      <c r="H42" s="3"/>
      <c r="I42" s="3"/>
      <c r="J42" s="3"/>
      <c r="K42" s="3"/>
      <c r="L42" s="3"/>
      <c r="M42" s="3"/>
      <c r="N42" s="3"/>
      <c r="O42" s="3"/>
      <c r="P42" s="16"/>
    </row>
    <row r="43" spans="2:16" ht="15" customHeight="1" x14ac:dyDescent="0.25">
      <c r="B43" s="36" t="s">
        <v>176</v>
      </c>
      <c r="C43" s="91"/>
      <c r="D43" s="92"/>
      <c r="E43" s="91"/>
      <c r="F43" s="92"/>
      <c r="G43" s="93"/>
      <c r="H43" s="94"/>
      <c r="I43" s="94"/>
      <c r="J43" s="94"/>
      <c r="K43" s="95"/>
      <c r="L43" s="96">
        <v>0</v>
      </c>
      <c r="M43" s="97"/>
      <c r="N43" s="96">
        <v>0</v>
      </c>
      <c r="O43" s="97"/>
      <c r="P43" s="16"/>
    </row>
    <row r="44" spans="2:16" ht="15" customHeight="1" x14ac:dyDescent="0.25">
      <c r="B44" s="15"/>
      <c r="C44" s="2"/>
      <c r="D44" s="3"/>
      <c r="E44" s="91"/>
      <c r="F44" s="92"/>
      <c r="G44" s="93"/>
      <c r="H44" s="94"/>
      <c r="I44" s="94"/>
      <c r="J44" s="94"/>
      <c r="K44" s="95"/>
      <c r="L44" s="96">
        <v>0</v>
      </c>
      <c r="M44" s="97"/>
      <c r="N44" s="96">
        <v>0</v>
      </c>
      <c r="O44" s="97"/>
      <c r="P44" s="16"/>
    </row>
    <row r="45" spans="2:16" x14ac:dyDescent="0.25">
      <c r="B45" s="15"/>
      <c r="C45" s="2"/>
      <c r="D45" s="3"/>
      <c r="E45" s="3"/>
      <c r="F45" s="3"/>
      <c r="G45" s="111" t="s">
        <v>175</v>
      </c>
      <c r="H45" s="111"/>
      <c r="I45" s="111"/>
      <c r="J45" s="111"/>
      <c r="K45" s="111"/>
      <c r="L45" s="112">
        <f>SUM(L43:M44)</f>
        <v>0</v>
      </c>
      <c r="M45" s="113"/>
      <c r="N45" s="112">
        <f>SUM(N43:O44)</f>
        <v>0</v>
      </c>
      <c r="O45" s="113"/>
      <c r="P45" s="16"/>
    </row>
    <row r="46" spans="2:16" ht="15" customHeight="1" x14ac:dyDescent="0.25">
      <c r="B46" s="15"/>
      <c r="C46" s="2"/>
      <c r="D46" s="3"/>
      <c r="E46" s="3"/>
      <c r="F46" s="3"/>
      <c r="G46" s="3"/>
      <c r="H46" s="3"/>
      <c r="I46" s="3"/>
      <c r="J46" s="3"/>
      <c r="K46" s="3"/>
      <c r="L46" s="3"/>
      <c r="M46" s="3"/>
      <c r="N46" s="3"/>
      <c r="O46" s="3"/>
      <c r="P46" s="16"/>
    </row>
    <row r="47" spans="2:16" ht="15" customHeight="1" x14ac:dyDescent="0.25">
      <c r="B47" s="36" t="s">
        <v>177</v>
      </c>
      <c r="C47" s="91"/>
      <c r="D47" s="92"/>
      <c r="E47" s="91"/>
      <c r="F47" s="92"/>
      <c r="G47" s="93"/>
      <c r="H47" s="94"/>
      <c r="I47" s="94"/>
      <c r="J47" s="94"/>
      <c r="K47" s="95"/>
      <c r="L47" s="96">
        <v>0</v>
      </c>
      <c r="M47" s="97"/>
      <c r="N47" s="96">
        <v>0</v>
      </c>
      <c r="O47" s="97"/>
      <c r="P47" s="16"/>
    </row>
    <row r="48" spans="2:16" ht="15" customHeight="1" x14ac:dyDescent="0.25">
      <c r="B48" s="15"/>
      <c r="C48" s="2"/>
      <c r="D48" s="3"/>
      <c r="E48" s="91"/>
      <c r="F48" s="92"/>
      <c r="G48" s="93"/>
      <c r="H48" s="94"/>
      <c r="I48" s="94"/>
      <c r="J48" s="94"/>
      <c r="K48" s="95"/>
      <c r="L48" s="96">
        <v>0</v>
      </c>
      <c r="M48" s="97"/>
      <c r="N48" s="96">
        <v>0</v>
      </c>
      <c r="O48" s="97"/>
      <c r="P48" s="16"/>
    </row>
    <row r="49" spans="2:16" x14ac:dyDescent="0.25">
      <c r="B49" s="15"/>
      <c r="C49" s="2"/>
      <c r="D49" s="3"/>
      <c r="E49" s="3"/>
      <c r="F49" s="3"/>
      <c r="G49" s="111" t="s">
        <v>175</v>
      </c>
      <c r="H49" s="111"/>
      <c r="I49" s="111"/>
      <c r="J49" s="111"/>
      <c r="K49" s="111"/>
      <c r="L49" s="112">
        <f>SUM(L47:M48)</f>
        <v>0</v>
      </c>
      <c r="M49" s="113"/>
      <c r="N49" s="112">
        <f>SUM(N47:O48)</f>
        <v>0</v>
      </c>
      <c r="O49" s="113"/>
      <c r="P49" s="16"/>
    </row>
    <row r="50" spans="2:16" x14ac:dyDescent="0.25">
      <c r="B50" s="15"/>
      <c r="C50" s="2"/>
      <c r="D50" s="3"/>
      <c r="E50" s="3"/>
      <c r="F50" s="3"/>
      <c r="G50" s="3"/>
      <c r="H50" s="3"/>
      <c r="I50" s="3"/>
      <c r="J50" s="3"/>
      <c r="K50" s="3"/>
      <c r="L50" s="42"/>
      <c r="M50" s="42"/>
      <c r="N50" s="42"/>
      <c r="O50" s="42"/>
      <c r="P50" s="16"/>
    </row>
    <row r="51" spans="2:16" x14ac:dyDescent="0.25">
      <c r="B51" s="15"/>
      <c r="C51" s="2"/>
      <c r="D51" s="3"/>
      <c r="E51" s="3"/>
      <c r="F51" s="3"/>
      <c r="G51" s="114" t="s">
        <v>187</v>
      </c>
      <c r="H51" s="114"/>
      <c r="I51" s="114"/>
      <c r="J51" s="114"/>
      <c r="K51" s="114"/>
      <c r="L51" s="112">
        <f>SUM(L29,L33,L37,L41,L45,L49)</f>
        <v>0</v>
      </c>
      <c r="M51" s="113"/>
      <c r="N51" s="112">
        <f>SUM(N29,N33,N37,N41,N45,N49)</f>
        <v>0</v>
      </c>
      <c r="O51" s="113"/>
      <c r="P51" s="16"/>
    </row>
    <row r="52" spans="2:16" ht="15" customHeight="1" thickBot="1" x14ac:dyDescent="0.3">
      <c r="B52" s="38"/>
      <c r="C52" s="39"/>
      <c r="D52" s="40"/>
      <c r="E52" s="40"/>
      <c r="F52" s="40"/>
      <c r="G52" s="40"/>
      <c r="H52" s="40"/>
      <c r="I52" s="40"/>
      <c r="J52" s="40"/>
      <c r="K52" s="40"/>
      <c r="L52" s="40"/>
      <c r="M52" s="40"/>
      <c r="N52" s="40"/>
      <c r="O52" s="40"/>
      <c r="P52" s="41"/>
    </row>
    <row r="53" spans="2:16" ht="15" customHeight="1" x14ac:dyDescent="0.25">
      <c r="B53" s="28"/>
      <c r="C53" s="43"/>
      <c r="D53" s="44"/>
      <c r="E53" s="44"/>
      <c r="F53" s="44"/>
      <c r="G53" s="44"/>
      <c r="H53" s="44"/>
      <c r="I53" s="44"/>
      <c r="J53" s="44"/>
      <c r="K53" s="44"/>
      <c r="L53" s="44"/>
      <c r="M53" s="44"/>
      <c r="N53" s="44"/>
      <c r="O53" s="44"/>
      <c r="P53" s="29"/>
    </row>
    <row r="54" spans="2:16" ht="15" customHeight="1" x14ac:dyDescent="0.25">
      <c r="B54" s="30"/>
      <c r="C54" s="61" t="s">
        <v>149</v>
      </c>
      <c r="D54" s="61"/>
      <c r="E54" s="61"/>
      <c r="F54" s="61"/>
      <c r="G54" s="61"/>
      <c r="H54" s="61"/>
      <c r="I54" s="61"/>
      <c r="J54" s="61"/>
      <c r="K54" s="61"/>
      <c r="L54" s="61"/>
      <c r="M54" s="61"/>
      <c r="N54" s="61"/>
      <c r="O54" s="61"/>
      <c r="P54" s="31"/>
    </row>
    <row r="55" spans="2:16" ht="15" customHeight="1" thickBot="1" x14ac:dyDescent="0.3">
      <c r="B55" s="32"/>
      <c r="C55" s="33"/>
      <c r="D55" s="33"/>
      <c r="E55" s="33"/>
      <c r="F55" s="33"/>
      <c r="G55" s="33"/>
      <c r="H55" s="33"/>
      <c r="I55" s="33"/>
      <c r="J55" s="33"/>
      <c r="K55" s="33"/>
      <c r="L55" s="33"/>
      <c r="M55" s="33"/>
      <c r="N55" s="33"/>
      <c r="O55" s="33"/>
      <c r="P55" s="34"/>
    </row>
  </sheetData>
  <sheetProtection algorithmName="SHA-512" hashValue="TlPyQRrhWdTGooWeciTqtSg+amFOVyQVeYcJxyY+zRxrTMP4C+gZ+81dut+13zesk3C3TM8NQSdw+QWCquf5YQ==" saltValue="H1Wi+cEXhUKBaad1qB++wQ==" spinCount="100000" sheet="1" objects="1" scenarios="1"/>
  <protectedRanges>
    <protectedRange sqref="F23 J23 C27 E27:O28 C31 E31:O32 C35 E35:O36 C39 E39:O40 C43 E43:O44 C47 E47:O48" name="Form 26"/>
  </protectedRanges>
  <mergeCells count="101">
    <mergeCell ref="G45:K45"/>
    <mergeCell ref="L45:M45"/>
    <mergeCell ref="N45:O45"/>
    <mergeCell ref="C47:D47"/>
    <mergeCell ref="E47:F47"/>
    <mergeCell ref="G47:K47"/>
    <mergeCell ref="L47:M47"/>
    <mergeCell ref="N47:O47"/>
    <mergeCell ref="C54:O54"/>
    <mergeCell ref="G51:K51"/>
    <mergeCell ref="L51:M51"/>
    <mergeCell ref="N51:O51"/>
    <mergeCell ref="E48:F48"/>
    <mergeCell ref="G48:K48"/>
    <mergeCell ref="L48:M48"/>
    <mergeCell ref="N48:O48"/>
    <mergeCell ref="G49:K49"/>
    <mergeCell ref="L49:M49"/>
    <mergeCell ref="N49:O49"/>
    <mergeCell ref="G41:K41"/>
    <mergeCell ref="L41:M41"/>
    <mergeCell ref="N41:O41"/>
    <mergeCell ref="C43:D43"/>
    <mergeCell ref="E43:F43"/>
    <mergeCell ref="G43:K43"/>
    <mergeCell ref="L43:M43"/>
    <mergeCell ref="N43:O43"/>
    <mergeCell ref="E44:F44"/>
    <mergeCell ref="G44:K44"/>
    <mergeCell ref="L44:M44"/>
    <mergeCell ref="N44:O44"/>
    <mergeCell ref="G37:K37"/>
    <mergeCell ref="L37:M37"/>
    <mergeCell ref="N37:O37"/>
    <mergeCell ref="C39:D39"/>
    <mergeCell ref="E39:F39"/>
    <mergeCell ref="G39:K39"/>
    <mergeCell ref="L39:M39"/>
    <mergeCell ref="N39:O39"/>
    <mergeCell ref="E40:F40"/>
    <mergeCell ref="G40:K40"/>
    <mergeCell ref="L40:M40"/>
    <mergeCell ref="N40:O40"/>
    <mergeCell ref="G33:K33"/>
    <mergeCell ref="L33:M33"/>
    <mergeCell ref="N33:O33"/>
    <mergeCell ref="C35:D35"/>
    <mergeCell ref="E35:F35"/>
    <mergeCell ref="G35:K35"/>
    <mergeCell ref="L35:M35"/>
    <mergeCell ref="N35:O35"/>
    <mergeCell ref="E36:F36"/>
    <mergeCell ref="G36:K36"/>
    <mergeCell ref="L36:M36"/>
    <mergeCell ref="N36:O36"/>
    <mergeCell ref="G29:K29"/>
    <mergeCell ref="L29:M29"/>
    <mergeCell ref="N29:O29"/>
    <mergeCell ref="C31:D31"/>
    <mergeCell ref="E31:F31"/>
    <mergeCell ref="G31:K31"/>
    <mergeCell ref="L31:M31"/>
    <mergeCell ref="N31:O31"/>
    <mergeCell ref="E32:F32"/>
    <mergeCell ref="G32:K32"/>
    <mergeCell ref="L32:M32"/>
    <mergeCell ref="N32:O32"/>
    <mergeCell ref="C23:E23"/>
    <mergeCell ref="G23:I23"/>
    <mergeCell ref="J23:K23"/>
    <mergeCell ref="L23:M23"/>
    <mergeCell ref="N23:O23"/>
    <mergeCell ref="E28:F28"/>
    <mergeCell ref="G28:K28"/>
    <mergeCell ref="L28:M28"/>
    <mergeCell ref="N28:O28"/>
    <mergeCell ref="N25:O26"/>
    <mergeCell ref="C27:D27"/>
    <mergeCell ref="E27:F27"/>
    <mergeCell ref="G27:K27"/>
    <mergeCell ref="L27:M27"/>
    <mergeCell ref="N27:O27"/>
    <mergeCell ref="C25:D26"/>
    <mergeCell ref="E25:F26"/>
    <mergeCell ref="G25:K26"/>
    <mergeCell ref="L25:M26"/>
    <mergeCell ref="D16:O17"/>
    <mergeCell ref="E18:O19"/>
    <mergeCell ref="D13:O13"/>
    <mergeCell ref="D15:O15"/>
    <mergeCell ref="D20:O21"/>
    <mergeCell ref="D14:O14"/>
    <mergeCell ref="B2:P2"/>
    <mergeCell ref="B3:P3"/>
    <mergeCell ref="B4:P4"/>
    <mergeCell ref="B6:P6"/>
    <mergeCell ref="C8:O8"/>
    <mergeCell ref="D9:O9"/>
    <mergeCell ref="B5:P5"/>
    <mergeCell ref="D10:O10"/>
    <mergeCell ref="D11:O12"/>
  </mergeCells>
  <dataValidations count="2">
    <dataValidation type="list" allowBlank="1" showInputMessage="1" showErrorMessage="1" sqref="J54">
      <formula1>YesNo</formula1>
    </dataValidation>
    <dataValidation type="list" allowBlank="1" showInputMessage="1" showErrorMessage="1" sqref="J23:K23">
      <formula1>System</formula1>
    </dataValidation>
  </dataValidations>
  <printOptions horizontalCentered="1"/>
  <pageMargins left="0.25" right="0.25" top="0.25" bottom="0.75" header="0" footer="0.3"/>
  <pageSetup scale="82" fitToHeight="0" orientation="portrait" horizontalDpi="1200" verticalDpi="1200" r:id="rId1"/>
  <headerFooter>
    <oddFooter>&amp;C&amp;"Times New Roman,Regular"&amp;8Page &amp;P of &amp;N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B1:P55"/>
  <sheetViews>
    <sheetView zoomScaleNormal="100" workbookViewId="0">
      <selection activeCell="B6" sqref="B6:P6"/>
    </sheetView>
  </sheetViews>
  <sheetFormatPr defaultRowHeight="15" x14ac:dyDescent="0.25"/>
  <cols>
    <col min="1" max="2" width="2.85546875" style="14" customWidth="1"/>
    <col min="3" max="12" width="9.140625" style="14"/>
    <col min="13" max="13" width="10" style="14" customWidth="1"/>
    <col min="14" max="15" width="8.7109375" style="14" customWidth="1"/>
    <col min="16" max="16" width="2.85546875" style="14" customWidth="1"/>
    <col min="17" max="16384" width="9.140625" style="14"/>
  </cols>
  <sheetData>
    <row r="1" spans="2:16" ht="15.75" thickBot="1" x14ac:dyDescent="0.3"/>
    <row r="2" spans="2:16" x14ac:dyDescent="0.25">
      <c r="B2" s="50" t="str">
        <f>Overview!B2</f>
        <v>State of Arizona</v>
      </c>
      <c r="C2" s="51"/>
      <c r="D2" s="51"/>
      <c r="E2" s="51"/>
      <c r="F2" s="51"/>
      <c r="G2" s="51"/>
      <c r="H2" s="51"/>
      <c r="I2" s="51"/>
      <c r="J2" s="51"/>
      <c r="K2" s="51"/>
      <c r="L2" s="51"/>
      <c r="M2" s="51"/>
      <c r="N2" s="51"/>
      <c r="O2" s="51"/>
      <c r="P2" s="52"/>
    </row>
    <row r="3" spans="2:16" x14ac:dyDescent="0.25">
      <c r="B3" s="53" t="str">
        <f>Overview!B3</f>
        <v>Closing Package</v>
      </c>
      <c r="C3" s="54"/>
      <c r="D3" s="54"/>
      <c r="E3" s="54"/>
      <c r="F3" s="54"/>
      <c r="G3" s="54"/>
      <c r="H3" s="54"/>
      <c r="I3" s="54"/>
      <c r="J3" s="54"/>
      <c r="K3" s="54"/>
      <c r="L3" s="54"/>
      <c r="M3" s="54"/>
      <c r="N3" s="54"/>
      <c r="O3" s="54"/>
      <c r="P3" s="55"/>
    </row>
    <row r="4" spans="2:16" x14ac:dyDescent="0.25">
      <c r="B4" s="53" t="str">
        <f>Overview!B4</f>
        <v>E – INVENTORY</v>
      </c>
      <c r="C4" s="54"/>
      <c r="D4" s="54"/>
      <c r="E4" s="54"/>
      <c r="F4" s="54"/>
      <c r="G4" s="54"/>
      <c r="H4" s="54"/>
      <c r="I4" s="54"/>
      <c r="J4" s="54"/>
      <c r="K4" s="54"/>
      <c r="L4" s="54"/>
      <c r="M4" s="54"/>
      <c r="N4" s="54"/>
      <c r="O4" s="54"/>
      <c r="P4" s="55"/>
    </row>
    <row r="5" spans="2:16" x14ac:dyDescent="0.25">
      <c r="B5" s="53" t="s">
        <v>174</v>
      </c>
      <c r="C5" s="54"/>
      <c r="D5" s="54"/>
      <c r="E5" s="54"/>
      <c r="F5" s="54"/>
      <c r="G5" s="54"/>
      <c r="H5" s="54"/>
      <c r="I5" s="54"/>
      <c r="J5" s="54"/>
      <c r="K5" s="54"/>
      <c r="L5" s="54"/>
      <c r="M5" s="54"/>
      <c r="N5" s="54"/>
      <c r="O5" s="54"/>
      <c r="P5" s="55"/>
    </row>
    <row r="6" spans="2:16" ht="15.75" thickBot="1" x14ac:dyDescent="0.3">
      <c r="B6" s="56" t="str">
        <f>Overview!B6</f>
        <v>FY25 - Updated 05/2025</v>
      </c>
      <c r="C6" s="57"/>
      <c r="D6" s="57"/>
      <c r="E6" s="57"/>
      <c r="F6" s="57"/>
      <c r="G6" s="57"/>
      <c r="H6" s="57"/>
      <c r="I6" s="57"/>
      <c r="J6" s="57"/>
      <c r="K6" s="57"/>
      <c r="L6" s="57"/>
      <c r="M6" s="57"/>
      <c r="N6" s="57"/>
      <c r="O6" s="57"/>
      <c r="P6" s="58"/>
    </row>
    <row r="7" spans="2:16" x14ac:dyDescent="0.25">
      <c r="B7" s="15"/>
      <c r="C7" s="2"/>
      <c r="D7" s="2"/>
      <c r="E7" s="2"/>
      <c r="F7" s="2"/>
      <c r="G7" s="2"/>
      <c r="H7" s="2"/>
      <c r="I7" s="2"/>
      <c r="J7" s="2"/>
      <c r="K7" s="2"/>
      <c r="L7" s="2"/>
      <c r="M7" s="2"/>
      <c r="N7" s="2"/>
      <c r="O7" s="2"/>
      <c r="P7" s="16"/>
    </row>
    <row r="8" spans="2:16" x14ac:dyDescent="0.25">
      <c r="B8" s="15"/>
      <c r="C8" s="86" t="s">
        <v>136</v>
      </c>
      <c r="D8" s="86"/>
      <c r="E8" s="86"/>
      <c r="F8" s="86"/>
      <c r="G8" s="86"/>
      <c r="H8" s="86"/>
      <c r="I8" s="86"/>
      <c r="J8" s="86"/>
      <c r="K8" s="86"/>
      <c r="L8" s="86"/>
      <c r="M8" s="86"/>
      <c r="N8" s="86"/>
      <c r="O8" s="86"/>
      <c r="P8" s="16"/>
    </row>
    <row r="9" spans="2:16" x14ac:dyDescent="0.25">
      <c r="B9" s="15"/>
      <c r="C9" s="9" t="s">
        <v>140</v>
      </c>
      <c r="D9" s="85" t="s">
        <v>164</v>
      </c>
      <c r="E9" s="85"/>
      <c r="F9" s="85"/>
      <c r="G9" s="85"/>
      <c r="H9" s="85"/>
      <c r="I9" s="85"/>
      <c r="J9" s="85"/>
      <c r="K9" s="85"/>
      <c r="L9" s="85"/>
      <c r="M9" s="85"/>
      <c r="N9" s="85"/>
      <c r="O9" s="85"/>
      <c r="P9" s="16"/>
    </row>
    <row r="10" spans="2:16" ht="15" customHeight="1" x14ac:dyDescent="0.25">
      <c r="B10" s="15"/>
      <c r="C10" s="9" t="s">
        <v>140</v>
      </c>
      <c r="D10" s="47" t="s">
        <v>196</v>
      </c>
      <c r="E10" s="47"/>
      <c r="F10" s="47"/>
      <c r="G10" s="47"/>
      <c r="H10" s="47"/>
      <c r="I10" s="47"/>
      <c r="J10" s="47"/>
      <c r="K10" s="47"/>
      <c r="L10" s="47"/>
      <c r="M10" s="47"/>
      <c r="N10" s="47"/>
      <c r="O10" s="47"/>
      <c r="P10" s="16"/>
    </row>
    <row r="11" spans="2:16" x14ac:dyDescent="0.25">
      <c r="B11" s="15"/>
      <c r="C11" s="9" t="s">
        <v>140</v>
      </c>
      <c r="D11" s="47" t="s">
        <v>189</v>
      </c>
      <c r="E11" s="47"/>
      <c r="F11" s="47"/>
      <c r="G11" s="47"/>
      <c r="H11" s="47"/>
      <c r="I11" s="47"/>
      <c r="J11" s="47"/>
      <c r="K11" s="47"/>
      <c r="L11" s="47"/>
      <c r="M11" s="47"/>
      <c r="N11" s="47"/>
      <c r="O11" s="47"/>
      <c r="P11" s="16"/>
    </row>
    <row r="12" spans="2:16" x14ac:dyDescent="0.25">
      <c r="B12" s="15"/>
      <c r="C12" s="2"/>
      <c r="D12" s="47"/>
      <c r="E12" s="47"/>
      <c r="F12" s="47"/>
      <c r="G12" s="47"/>
      <c r="H12" s="47"/>
      <c r="I12" s="47"/>
      <c r="J12" s="47"/>
      <c r="K12" s="47"/>
      <c r="L12" s="47"/>
      <c r="M12" s="47"/>
      <c r="N12" s="47"/>
      <c r="O12" s="47"/>
      <c r="P12" s="16"/>
    </row>
    <row r="13" spans="2:16" x14ac:dyDescent="0.25">
      <c r="B13" s="15"/>
      <c r="C13" s="9" t="s">
        <v>140</v>
      </c>
      <c r="D13" s="85" t="s">
        <v>165</v>
      </c>
      <c r="E13" s="85"/>
      <c r="F13" s="85"/>
      <c r="G13" s="85"/>
      <c r="H13" s="85"/>
      <c r="I13" s="85"/>
      <c r="J13" s="85"/>
      <c r="K13" s="85"/>
      <c r="L13" s="85"/>
      <c r="M13" s="85"/>
      <c r="N13" s="85"/>
      <c r="O13" s="85"/>
      <c r="P13" s="16"/>
    </row>
    <row r="14" spans="2:16" x14ac:dyDescent="0.25">
      <c r="B14" s="15"/>
      <c r="C14" s="9" t="s">
        <v>140</v>
      </c>
      <c r="D14" s="85" t="s">
        <v>197</v>
      </c>
      <c r="E14" s="85"/>
      <c r="F14" s="85"/>
      <c r="G14" s="85"/>
      <c r="H14" s="85"/>
      <c r="I14" s="85"/>
      <c r="J14" s="85"/>
      <c r="K14" s="85"/>
      <c r="L14" s="85"/>
      <c r="M14" s="85"/>
      <c r="N14" s="85"/>
      <c r="O14" s="85"/>
      <c r="P14" s="16"/>
    </row>
    <row r="15" spans="2:16" x14ac:dyDescent="0.25">
      <c r="B15" s="15"/>
      <c r="C15" s="9" t="s">
        <v>140</v>
      </c>
      <c r="D15" s="85" t="s">
        <v>143</v>
      </c>
      <c r="E15" s="85"/>
      <c r="F15" s="85"/>
      <c r="G15" s="85"/>
      <c r="H15" s="85"/>
      <c r="I15" s="85"/>
      <c r="J15" s="85"/>
      <c r="K15" s="85"/>
      <c r="L15" s="85"/>
      <c r="M15" s="85"/>
      <c r="N15" s="85"/>
      <c r="O15" s="85"/>
      <c r="P15" s="16"/>
    </row>
    <row r="16" spans="2:16" ht="15" customHeight="1" x14ac:dyDescent="0.25">
      <c r="B16" s="15"/>
      <c r="C16" s="9" t="s">
        <v>140</v>
      </c>
      <c r="D16" s="47" t="s">
        <v>192</v>
      </c>
      <c r="E16" s="47"/>
      <c r="F16" s="47"/>
      <c r="G16" s="47"/>
      <c r="H16" s="47"/>
      <c r="I16" s="47"/>
      <c r="J16" s="47"/>
      <c r="K16" s="47"/>
      <c r="L16" s="47"/>
      <c r="M16" s="47"/>
      <c r="N16" s="47"/>
      <c r="O16" s="47"/>
      <c r="P16" s="16"/>
    </row>
    <row r="17" spans="2:16" x14ac:dyDescent="0.25">
      <c r="B17" s="15"/>
      <c r="C17" s="2"/>
      <c r="D17" s="47"/>
      <c r="E17" s="47"/>
      <c r="F17" s="47"/>
      <c r="G17" s="47"/>
      <c r="H17" s="47"/>
      <c r="I17" s="47"/>
      <c r="J17" s="47"/>
      <c r="K17" s="47"/>
      <c r="L17" s="47"/>
      <c r="M17" s="47"/>
      <c r="N17" s="47"/>
      <c r="O17" s="47"/>
      <c r="P17" s="16"/>
    </row>
    <row r="18" spans="2:16" ht="15" customHeight="1" x14ac:dyDescent="0.25">
      <c r="B18" s="15"/>
      <c r="C18" s="2"/>
      <c r="D18" s="9" t="s">
        <v>140</v>
      </c>
      <c r="E18" s="46" t="s">
        <v>166</v>
      </c>
      <c r="F18" s="46"/>
      <c r="G18" s="46"/>
      <c r="H18" s="46"/>
      <c r="I18" s="46"/>
      <c r="J18" s="46"/>
      <c r="K18" s="46"/>
      <c r="L18" s="46"/>
      <c r="M18" s="46"/>
      <c r="N18" s="46"/>
      <c r="O18" s="46"/>
      <c r="P18" s="16"/>
    </row>
    <row r="19" spans="2:16" x14ac:dyDescent="0.25">
      <c r="B19" s="15"/>
      <c r="C19" s="2"/>
      <c r="D19" s="3"/>
      <c r="E19" s="46"/>
      <c r="F19" s="46"/>
      <c r="G19" s="46"/>
      <c r="H19" s="46"/>
      <c r="I19" s="46"/>
      <c r="J19" s="46"/>
      <c r="K19" s="46"/>
      <c r="L19" s="46"/>
      <c r="M19" s="46"/>
      <c r="N19" s="46"/>
      <c r="O19" s="46"/>
      <c r="P19" s="16"/>
    </row>
    <row r="20" spans="2:16" ht="15" customHeight="1" x14ac:dyDescent="0.25">
      <c r="B20" s="15"/>
      <c r="C20" s="9" t="s">
        <v>140</v>
      </c>
      <c r="D20" s="47" t="s">
        <v>167</v>
      </c>
      <c r="E20" s="47"/>
      <c r="F20" s="47"/>
      <c r="G20" s="47"/>
      <c r="H20" s="47"/>
      <c r="I20" s="47"/>
      <c r="J20" s="47"/>
      <c r="K20" s="47"/>
      <c r="L20" s="47"/>
      <c r="M20" s="47"/>
      <c r="N20" s="47"/>
      <c r="O20" s="47"/>
      <c r="P20" s="16"/>
    </row>
    <row r="21" spans="2:16" ht="15" customHeight="1" x14ac:dyDescent="0.25">
      <c r="B21" s="15"/>
      <c r="C21" s="2"/>
      <c r="D21" s="47"/>
      <c r="E21" s="47"/>
      <c r="F21" s="47"/>
      <c r="G21" s="47"/>
      <c r="H21" s="47"/>
      <c r="I21" s="47"/>
      <c r="J21" s="47"/>
      <c r="K21" s="47"/>
      <c r="L21" s="47"/>
      <c r="M21" s="47"/>
      <c r="N21" s="47"/>
      <c r="O21" s="47"/>
      <c r="P21" s="16"/>
    </row>
    <row r="22" spans="2:16" x14ac:dyDescent="0.25">
      <c r="B22" s="15"/>
      <c r="C22" s="2"/>
      <c r="D22" s="3"/>
      <c r="E22" s="3"/>
      <c r="F22" s="3"/>
      <c r="G22" s="3"/>
      <c r="H22" s="3"/>
      <c r="I22" s="3"/>
      <c r="J22" s="3"/>
      <c r="K22" s="3"/>
      <c r="L22" s="3"/>
      <c r="M22" s="3"/>
      <c r="N22" s="3"/>
      <c r="O22" s="3"/>
      <c r="P22" s="16"/>
    </row>
    <row r="23" spans="2:16" ht="15" customHeight="1" x14ac:dyDescent="0.25">
      <c r="B23" s="35"/>
      <c r="C23" s="104" t="s">
        <v>168</v>
      </c>
      <c r="D23" s="105"/>
      <c r="E23" s="106"/>
      <c r="F23" s="37"/>
      <c r="G23" s="104" t="s">
        <v>169</v>
      </c>
      <c r="H23" s="105"/>
      <c r="I23" s="106"/>
      <c r="J23" s="107"/>
      <c r="K23" s="108"/>
      <c r="L23" s="104" t="s">
        <v>170</v>
      </c>
      <c r="M23" s="106"/>
      <c r="N23" s="107"/>
      <c r="O23" s="108"/>
      <c r="P23" s="16"/>
    </row>
    <row r="24" spans="2:16" x14ac:dyDescent="0.25">
      <c r="B24" s="15"/>
      <c r="C24" s="2"/>
      <c r="D24" s="3"/>
      <c r="E24" s="3"/>
      <c r="F24" s="3"/>
      <c r="G24" s="3"/>
      <c r="H24" s="3"/>
      <c r="I24" s="3"/>
      <c r="J24" s="3"/>
      <c r="K24" s="3"/>
      <c r="L24" s="3"/>
      <c r="M24" s="3"/>
      <c r="N24" s="3"/>
      <c r="O24" s="3"/>
      <c r="P24" s="16"/>
    </row>
    <row r="25" spans="2:16" ht="15" customHeight="1" x14ac:dyDescent="0.25">
      <c r="B25" s="15"/>
      <c r="C25" s="98" t="s">
        <v>137</v>
      </c>
      <c r="D25" s="99"/>
      <c r="E25" s="98" t="s">
        <v>139</v>
      </c>
      <c r="F25" s="99"/>
      <c r="G25" s="98" t="s">
        <v>188</v>
      </c>
      <c r="H25" s="102"/>
      <c r="I25" s="102"/>
      <c r="J25" s="102"/>
      <c r="K25" s="99"/>
      <c r="L25" s="87" t="s">
        <v>171</v>
      </c>
      <c r="M25" s="88"/>
      <c r="N25" s="87" t="s">
        <v>172</v>
      </c>
      <c r="O25" s="88"/>
      <c r="P25" s="16"/>
    </row>
    <row r="26" spans="2:16" ht="15" customHeight="1" x14ac:dyDescent="0.25">
      <c r="B26" s="15"/>
      <c r="C26" s="100"/>
      <c r="D26" s="101"/>
      <c r="E26" s="100" t="s">
        <v>139</v>
      </c>
      <c r="F26" s="101"/>
      <c r="G26" s="100"/>
      <c r="H26" s="103"/>
      <c r="I26" s="103"/>
      <c r="J26" s="103"/>
      <c r="K26" s="101"/>
      <c r="L26" s="89"/>
      <c r="M26" s="90"/>
      <c r="N26" s="89"/>
      <c r="O26" s="90"/>
      <c r="P26" s="16"/>
    </row>
    <row r="27" spans="2:16" ht="15" customHeight="1" x14ac:dyDescent="0.25">
      <c r="B27" s="36" t="s">
        <v>144</v>
      </c>
      <c r="C27" s="91"/>
      <c r="D27" s="92"/>
      <c r="E27" s="91"/>
      <c r="F27" s="92"/>
      <c r="G27" s="93"/>
      <c r="H27" s="94"/>
      <c r="I27" s="94"/>
      <c r="J27" s="94"/>
      <c r="K27" s="95"/>
      <c r="L27" s="96">
        <v>0</v>
      </c>
      <c r="M27" s="97"/>
      <c r="N27" s="96">
        <v>0</v>
      </c>
      <c r="O27" s="97"/>
      <c r="P27" s="16"/>
    </row>
    <row r="28" spans="2:16" ht="15" customHeight="1" x14ac:dyDescent="0.25">
      <c r="B28" s="15"/>
      <c r="C28" s="2"/>
      <c r="D28" s="3"/>
      <c r="E28" s="91"/>
      <c r="F28" s="92"/>
      <c r="G28" s="93"/>
      <c r="H28" s="94"/>
      <c r="I28" s="94"/>
      <c r="J28" s="94"/>
      <c r="K28" s="95"/>
      <c r="L28" s="96">
        <v>0</v>
      </c>
      <c r="M28" s="97"/>
      <c r="N28" s="96">
        <v>0</v>
      </c>
      <c r="O28" s="97"/>
      <c r="P28" s="16"/>
    </row>
    <row r="29" spans="2:16" x14ac:dyDescent="0.25">
      <c r="B29" s="15"/>
      <c r="C29" s="2"/>
      <c r="D29" s="3"/>
      <c r="E29" s="3"/>
      <c r="F29" s="3"/>
      <c r="G29" s="111" t="s">
        <v>175</v>
      </c>
      <c r="H29" s="111"/>
      <c r="I29" s="111"/>
      <c r="J29" s="111"/>
      <c r="K29" s="111"/>
      <c r="L29" s="112">
        <f>SUM(L27:M28)</f>
        <v>0</v>
      </c>
      <c r="M29" s="113"/>
      <c r="N29" s="112">
        <f>SUM(N27:O28)</f>
        <v>0</v>
      </c>
      <c r="O29" s="113"/>
      <c r="P29" s="16"/>
    </row>
    <row r="30" spans="2:16" ht="15" customHeight="1" x14ac:dyDescent="0.25">
      <c r="B30" s="15"/>
      <c r="C30" s="2"/>
      <c r="D30" s="3"/>
      <c r="E30" s="3"/>
      <c r="F30" s="3"/>
      <c r="G30" s="3"/>
      <c r="H30" s="3"/>
      <c r="I30" s="3"/>
      <c r="J30" s="3"/>
      <c r="K30" s="3"/>
      <c r="L30" s="3"/>
      <c r="M30" s="3"/>
      <c r="N30" s="3"/>
      <c r="O30" s="3"/>
      <c r="P30" s="16"/>
    </row>
    <row r="31" spans="2:16" ht="15" customHeight="1" x14ac:dyDescent="0.25">
      <c r="B31" s="36" t="s">
        <v>145</v>
      </c>
      <c r="C31" s="91"/>
      <c r="D31" s="92"/>
      <c r="E31" s="91"/>
      <c r="F31" s="92"/>
      <c r="G31" s="93"/>
      <c r="H31" s="94"/>
      <c r="I31" s="94"/>
      <c r="J31" s="94"/>
      <c r="K31" s="95"/>
      <c r="L31" s="96">
        <v>0</v>
      </c>
      <c r="M31" s="97"/>
      <c r="N31" s="96">
        <v>0</v>
      </c>
      <c r="O31" s="97"/>
      <c r="P31" s="16"/>
    </row>
    <row r="32" spans="2:16" ht="15" customHeight="1" x14ac:dyDescent="0.25">
      <c r="B32" s="15"/>
      <c r="C32" s="2"/>
      <c r="D32" s="3"/>
      <c r="E32" s="91"/>
      <c r="F32" s="92"/>
      <c r="G32" s="93"/>
      <c r="H32" s="94"/>
      <c r="I32" s="94"/>
      <c r="J32" s="94"/>
      <c r="K32" s="95"/>
      <c r="L32" s="96">
        <v>0</v>
      </c>
      <c r="M32" s="97"/>
      <c r="N32" s="96">
        <v>0</v>
      </c>
      <c r="O32" s="97"/>
      <c r="P32" s="16"/>
    </row>
    <row r="33" spans="2:16" x14ac:dyDescent="0.25">
      <c r="B33" s="15"/>
      <c r="C33" s="2"/>
      <c r="D33" s="3"/>
      <c r="E33" s="3"/>
      <c r="F33" s="3"/>
      <c r="G33" s="111" t="s">
        <v>175</v>
      </c>
      <c r="H33" s="111"/>
      <c r="I33" s="111"/>
      <c r="J33" s="111"/>
      <c r="K33" s="111"/>
      <c r="L33" s="112">
        <f>SUM(L31:M32)</f>
        <v>0</v>
      </c>
      <c r="M33" s="113"/>
      <c r="N33" s="112">
        <f>SUM(N31:O32)</f>
        <v>0</v>
      </c>
      <c r="O33" s="113"/>
      <c r="P33" s="16"/>
    </row>
    <row r="34" spans="2:16" ht="15" customHeight="1" x14ac:dyDescent="0.25">
      <c r="B34" s="15"/>
      <c r="C34" s="2"/>
      <c r="D34" s="3"/>
      <c r="E34" s="3"/>
      <c r="F34" s="3"/>
      <c r="G34" s="3"/>
      <c r="H34" s="3"/>
      <c r="I34" s="3"/>
      <c r="J34" s="3"/>
      <c r="K34" s="3"/>
      <c r="L34" s="3"/>
      <c r="M34" s="3"/>
      <c r="N34" s="3"/>
      <c r="O34" s="3"/>
      <c r="P34" s="16"/>
    </row>
    <row r="35" spans="2:16" ht="15" customHeight="1" x14ac:dyDescent="0.25">
      <c r="B35" s="36" t="s">
        <v>146</v>
      </c>
      <c r="C35" s="91"/>
      <c r="D35" s="92"/>
      <c r="E35" s="91"/>
      <c r="F35" s="92"/>
      <c r="G35" s="93"/>
      <c r="H35" s="94"/>
      <c r="I35" s="94"/>
      <c r="J35" s="94"/>
      <c r="K35" s="95"/>
      <c r="L35" s="96">
        <v>0</v>
      </c>
      <c r="M35" s="97"/>
      <c r="N35" s="96">
        <v>0</v>
      </c>
      <c r="O35" s="97"/>
      <c r="P35" s="16"/>
    </row>
    <row r="36" spans="2:16" ht="15" customHeight="1" x14ac:dyDescent="0.25">
      <c r="B36" s="15"/>
      <c r="C36" s="2"/>
      <c r="D36" s="3"/>
      <c r="E36" s="91"/>
      <c r="F36" s="92"/>
      <c r="G36" s="93"/>
      <c r="H36" s="94"/>
      <c r="I36" s="94"/>
      <c r="J36" s="94"/>
      <c r="K36" s="95"/>
      <c r="L36" s="96">
        <v>0</v>
      </c>
      <c r="M36" s="97"/>
      <c r="N36" s="96">
        <v>0</v>
      </c>
      <c r="O36" s="97"/>
      <c r="P36" s="16"/>
    </row>
    <row r="37" spans="2:16" x14ac:dyDescent="0.25">
      <c r="B37" s="15"/>
      <c r="C37" s="2"/>
      <c r="D37" s="3"/>
      <c r="E37" s="3"/>
      <c r="F37" s="3"/>
      <c r="G37" s="111" t="s">
        <v>175</v>
      </c>
      <c r="H37" s="111"/>
      <c r="I37" s="111"/>
      <c r="J37" s="111"/>
      <c r="K37" s="111"/>
      <c r="L37" s="112">
        <f>SUM(L35:M36)</f>
        <v>0</v>
      </c>
      <c r="M37" s="113"/>
      <c r="N37" s="112">
        <f>SUM(N35:O36)</f>
        <v>0</v>
      </c>
      <c r="O37" s="113"/>
      <c r="P37" s="16"/>
    </row>
    <row r="38" spans="2:16" ht="15" customHeight="1" x14ac:dyDescent="0.25">
      <c r="B38" s="15"/>
      <c r="C38" s="2"/>
      <c r="D38" s="3"/>
      <c r="E38" s="3"/>
      <c r="F38" s="3"/>
      <c r="G38" s="3"/>
      <c r="H38" s="3"/>
      <c r="I38" s="3"/>
      <c r="J38" s="3"/>
      <c r="K38" s="3"/>
      <c r="L38" s="3"/>
      <c r="M38" s="3"/>
      <c r="N38" s="3"/>
      <c r="O38" s="3"/>
      <c r="P38" s="16"/>
    </row>
    <row r="39" spans="2:16" ht="15" customHeight="1" x14ac:dyDescent="0.25">
      <c r="B39" s="36" t="s">
        <v>147</v>
      </c>
      <c r="C39" s="91"/>
      <c r="D39" s="92"/>
      <c r="E39" s="91"/>
      <c r="F39" s="92"/>
      <c r="G39" s="93"/>
      <c r="H39" s="94"/>
      <c r="I39" s="94"/>
      <c r="J39" s="94"/>
      <c r="K39" s="95"/>
      <c r="L39" s="96">
        <v>0</v>
      </c>
      <c r="M39" s="97"/>
      <c r="N39" s="96">
        <v>0</v>
      </c>
      <c r="O39" s="97"/>
      <c r="P39" s="16"/>
    </row>
    <row r="40" spans="2:16" ht="15" customHeight="1" x14ac:dyDescent="0.25">
      <c r="B40" s="15"/>
      <c r="C40" s="2"/>
      <c r="D40" s="3"/>
      <c r="E40" s="91"/>
      <c r="F40" s="92"/>
      <c r="G40" s="93"/>
      <c r="H40" s="94"/>
      <c r="I40" s="94"/>
      <c r="J40" s="94"/>
      <c r="K40" s="95"/>
      <c r="L40" s="96">
        <v>0</v>
      </c>
      <c r="M40" s="97"/>
      <c r="N40" s="96">
        <v>0</v>
      </c>
      <c r="O40" s="97"/>
      <c r="P40" s="16"/>
    </row>
    <row r="41" spans="2:16" x14ac:dyDescent="0.25">
      <c r="B41" s="15"/>
      <c r="C41" s="2"/>
      <c r="D41" s="3"/>
      <c r="E41" s="3"/>
      <c r="F41" s="3"/>
      <c r="G41" s="111" t="s">
        <v>175</v>
      </c>
      <c r="H41" s="111"/>
      <c r="I41" s="111"/>
      <c r="J41" s="111"/>
      <c r="K41" s="111"/>
      <c r="L41" s="112">
        <f>SUM(L39:M40)</f>
        <v>0</v>
      </c>
      <c r="M41" s="113"/>
      <c r="N41" s="112">
        <f>SUM(N39:O40)</f>
        <v>0</v>
      </c>
      <c r="O41" s="113"/>
      <c r="P41" s="16"/>
    </row>
    <row r="42" spans="2:16" ht="15" customHeight="1" x14ac:dyDescent="0.25">
      <c r="B42" s="15"/>
      <c r="C42" s="2"/>
      <c r="D42" s="3"/>
      <c r="E42" s="3"/>
      <c r="F42" s="3"/>
      <c r="G42" s="3"/>
      <c r="H42" s="3"/>
      <c r="I42" s="3"/>
      <c r="J42" s="3"/>
      <c r="K42" s="3"/>
      <c r="L42" s="3"/>
      <c r="M42" s="3"/>
      <c r="N42" s="3"/>
      <c r="O42" s="3"/>
      <c r="P42" s="16"/>
    </row>
    <row r="43" spans="2:16" ht="15" customHeight="1" x14ac:dyDescent="0.25">
      <c r="B43" s="36" t="s">
        <v>176</v>
      </c>
      <c r="C43" s="91"/>
      <c r="D43" s="92"/>
      <c r="E43" s="91"/>
      <c r="F43" s="92"/>
      <c r="G43" s="93"/>
      <c r="H43" s="94"/>
      <c r="I43" s="94"/>
      <c r="J43" s="94"/>
      <c r="K43" s="95"/>
      <c r="L43" s="96">
        <v>0</v>
      </c>
      <c r="M43" s="97"/>
      <c r="N43" s="96">
        <v>0</v>
      </c>
      <c r="O43" s="97"/>
      <c r="P43" s="16"/>
    </row>
    <row r="44" spans="2:16" ht="15" customHeight="1" x14ac:dyDescent="0.25">
      <c r="B44" s="15"/>
      <c r="C44" s="2"/>
      <c r="D44" s="3"/>
      <c r="E44" s="91"/>
      <c r="F44" s="92"/>
      <c r="G44" s="93"/>
      <c r="H44" s="94"/>
      <c r="I44" s="94"/>
      <c r="J44" s="94"/>
      <c r="K44" s="95"/>
      <c r="L44" s="96">
        <v>0</v>
      </c>
      <c r="M44" s="97"/>
      <c r="N44" s="96">
        <v>0</v>
      </c>
      <c r="O44" s="97"/>
      <c r="P44" s="16"/>
    </row>
    <row r="45" spans="2:16" x14ac:dyDescent="0.25">
      <c r="B45" s="15"/>
      <c r="C45" s="2"/>
      <c r="D45" s="3"/>
      <c r="E45" s="3"/>
      <c r="F45" s="3"/>
      <c r="G45" s="111" t="s">
        <v>175</v>
      </c>
      <c r="H45" s="111"/>
      <c r="I45" s="111"/>
      <c r="J45" s="111"/>
      <c r="K45" s="111"/>
      <c r="L45" s="112">
        <f>SUM(L43:M44)</f>
        <v>0</v>
      </c>
      <c r="M45" s="113"/>
      <c r="N45" s="112">
        <f>SUM(N43:O44)</f>
        <v>0</v>
      </c>
      <c r="O45" s="113"/>
      <c r="P45" s="16"/>
    </row>
    <row r="46" spans="2:16" ht="15" customHeight="1" x14ac:dyDescent="0.25">
      <c r="B46" s="15"/>
      <c r="C46" s="2"/>
      <c r="D46" s="3"/>
      <c r="E46" s="3"/>
      <c r="F46" s="3"/>
      <c r="G46" s="3"/>
      <c r="H46" s="3"/>
      <c r="I46" s="3"/>
      <c r="J46" s="3"/>
      <c r="K46" s="3"/>
      <c r="L46" s="3"/>
      <c r="M46" s="3"/>
      <c r="N46" s="3"/>
      <c r="O46" s="3"/>
      <c r="P46" s="16"/>
    </row>
    <row r="47" spans="2:16" ht="15" customHeight="1" x14ac:dyDescent="0.25">
      <c r="B47" s="36" t="s">
        <v>177</v>
      </c>
      <c r="C47" s="91"/>
      <c r="D47" s="92"/>
      <c r="E47" s="91"/>
      <c r="F47" s="92"/>
      <c r="G47" s="93"/>
      <c r="H47" s="94"/>
      <c r="I47" s="94"/>
      <c r="J47" s="94"/>
      <c r="K47" s="95"/>
      <c r="L47" s="96">
        <v>0</v>
      </c>
      <c r="M47" s="97"/>
      <c r="N47" s="96">
        <v>0</v>
      </c>
      <c r="O47" s="97"/>
      <c r="P47" s="16"/>
    </row>
    <row r="48" spans="2:16" ht="15" customHeight="1" x14ac:dyDescent="0.25">
      <c r="B48" s="15"/>
      <c r="C48" s="2"/>
      <c r="D48" s="3"/>
      <c r="E48" s="91"/>
      <c r="F48" s="92"/>
      <c r="G48" s="93"/>
      <c r="H48" s="94"/>
      <c r="I48" s="94"/>
      <c r="J48" s="94"/>
      <c r="K48" s="95"/>
      <c r="L48" s="96">
        <v>0</v>
      </c>
      <c r="M48" s="97"/>
      <c r="N48" s="96">
        <v>0</v>
      </c>
      <c r="O48" s="97"/>
      <c r="P48" s="16"/>
    </row>
    <row r="49" spans="2:16" x14ac:dyDescent="0.25">
      <c r="B49" s="15"/>
      <c r="C49" s="2"/>
      <c r="D49" s="3"/>
      <c r="E49" s="3"/>
      <c r="F49" s="3"/>
      <c r="G49" s="111" t="s">
        <v>175</v>
      </c>
      <c r="H49" s="111"/>
      <c r="I49" s="111"/>
      <c r="J49" s="111"/>
      <c r="K49" s="111"/>
      <c r="L49" s="112">
        <f>SUM(L47:M48)</f>
        <v>0</v>
      </c>
      <c r="M49" s="113"/>
      <c r="N49" s="112">
        <f>SUM(N47:O48)</f>
        <v>0</v>
      </c>
      <c r="O49" s="113"/>
      <c r="P49" s="16"/>
    </row>
    <row r="50" spans="2:16" x14ac:dyDescent="0.25">
      <c r="B50" s="15"/>
      <c r="C50" s="2"/>
      <c r="D50" s="3"/>
      <c r="E50" s="3"/>
      <c r="F50" s="3"/>
      <c r="G50" s="3"/>
      <c r="H50" s="3"/>
      <c r="I50" s="3"/>
      <c r="J50" s="3"/>
      <c r="K50" s="3"/>
      <c r="L50" s="42"/>
      <c r="M50" s="42"/>
      <c r="N50" s="42"/>
      <c r="O50" s="42"/>
      <c r="P50" s="16"/>
    </row>
    <row r="51" spans="2:16" x14ac:dyDescent="0.25">
      <c r="B51" s="15"/>
      <c r="C51" s="2"/>
      <c r="D51" s="3"/>
      <c r="E51" s="3"/>
      <c r="F51" s="3"/>
      <c r="G51" s="114" t="s">
        <v>190</v>
      </c>
      <c r="H51" s="114"/>
      <c r="I51" s="114"/>
      <c r="J51" s="114"/>
      <c r="K51" s="114"/>
      <c r="L51" s="112">
        <f>SUM(L29,L33,L37,L41,L45,L49)</f>
        <v>0</v>
      </c>
      <c r="M51" s="113"/>
      <c r="N51" s="112">
        <f>SUM(N29,N33,N37,N41,N45,N49)</f>
        <v>0</v>
      </c>
      <c r="O51" s="113"/>
      <c r="P51" s="16"/>
    </row>
    <row r="52" spans="2:16" ht="15" customHeight="1" thickBot="1" x14ac:dyDescent="0.3">
      <c r="B52" s="38"/>
      <c r="C52" s="39"/>
      <c r="D52" s="40"/>
      <c r="E52" s="40"/>
      <c r="F52" s="40"/>
      <c r="G52" s="40"/>
      <c r="H52" s="40"/>
      <c r="I52" s="40"/>
      <c r="J52" s="40"/>
      <c r="K52" s="40"/>
      <c r="L52" s="40"/>
      <c r="M52" s="40"/>
      <c r="N52" s="40"/>
      <c r="O52" s="40"/>
      <c r="P52" s="41"/>
    </row>
    <row r="53" spans="2:16" ht="15" customHeight="1" x14ac:dyDescent="0.25">
      <c r="B53" s="28"/>
      <c r="C53" s="43"/>
      <c r="D53" s="44"/>
      <c r="E53" s="44"/>
      <c r="F53" s="44"/>
      <c r="G53" s="44"/>
      <c r="H53" s="44"/>
      <c r="I53" s="44"/>
      <c r="J53" s="44"/>
      <c r="K53" s="44"/>
      <c r="L53" s="44"/>
      <c r="M53" s="44"/>
      <c r="N53" s="44"/>
      <c r="O53" s="44"/>
      <c r="P53" s="29"/>
    </row>
    <row r="54" spans="2:16" ht="15" customHeight="1" x14ac:dyDescent="0.25">
      <c r="B54" s="30"/>
      <c r="C54" s="61" t="s">
        <v>149</v>
      </c>
      <c r="D54" s="61"/>
      <c r="E54" s="61"/>
      <c r="F54" s="61"/>
      <c r="G54" s="61"/>
      <c r="H54" s="61"/>
      <c r="I54" s="61"/>
      <c r="J54" s="61"/>
      <c r="K54" s="61"/>
      <c r="L54" s="61"/>
      <c r="M54" s="61"/>
      <c r="N54" s="61"/>
      <c r="O54" s="61"/>
      <c r="P54" s="31"/>
    </row>
    <row r="55" spans="2:16" ht="15" customHeight="1" thickBot="1" x14ac:dyDescent="0.3">
      <c r="B55" s="32"/>
      <c r="C55" s="33"/>
      <c r="D55" s="33"/>
      <c r="E55" s="33"/>
      <c r="F55" s="33"/>
      <c r="G55" s="33"/>
      <c r="H55" s="33"/>
      <c r="I55" s="33"/>
      <c r="J55" s="33"/>
      <c r="K55" s="33"/>
      <c r="L55" s="33"/>
      <c r="M55" s="33"/>
      <c r="N55" s="33"/>
      <c r="O55" s="33"/>
      <c r="P55" s="34"/>
    </row>
  </sheetData>
  <sheetProtection algorithmName="SHA-512" hashValue="xyAViUxvE8bHN8XZ41UTZTTlqsNmmqWFJDkqvbg8hxtm3euHAUQv2SrMhXuR/HTRU1aSR+4kR0L54nQNvTuDmg==" saltValue="66XfJiJUFx4NlzpbRNji0A==" spinCount="100000" sheet="1" objects="1" scenarios="1"/>
  <protectedRanges>
    <protectedRange sqref="F23 J23 N23 C27 E27:O28 C31 E31:O32 C35 E35:O36 C39 E39:O40 C43 E43:O44 C47 E47:O48" name="Form 27"/>
  </protectedRanges>
  <mergeCells count="101">
    <mergeCell ref="G51:K51"/>
    <mergeCell ref="L51:M51"/>
    <mergeCell ref="N51:O51"/>
    <mergeCell ref="C54:O54"/>
    <mergeCell ref="N45:O45"/>
    <mergeCell ref="E47:F47"/>
    <mergeCell ref="G47:K47"/>
    <mergeCell ref="L47:M47"/>
    <mergeCell ref="N47:O47"/>
    <mergeCell ref="E48:F48"/>
    <mergeCell ref="G48:K48"/>
    <mergeCell ref="L48:M48"/>
    <mergeCell ref="N48:O48"/>
    <mergeCell ref="C47:D47"/>
    <mergeCell ref="G49:K49"/>
    <mergeCell ref="L49:M49"/>
    <mergeCell ref="N49:O49"/>
    <mergeCell ref="G45:K45"/>
    <mergeCell ref="L45:M45"/>
    <mergeCell ref="E36:F36"/>
    <mergeCell ref="G36:K36"/>
    <mergeCell ref="L36:M36"/>
    <mergeCell ref="N36:O36"/>
    <mergeCell ref="N28:O28"/>
    <mergeCell ref="G29:K29"/>
    <mergeCell ref="L29:M29"/>
    <mergeCell ref="N29:O29"/>
    <mergeCell ref="E31:F31"/>
    <mergeCell ref="G31:K31"/>
    <mergeCell ref="L31:M31"/>
    <mergeCell ref="N31:O31"/>
    <mergeCell ref="E32:F32"/>
    <mergeCell ref="G32:K32"/>
    <mergeCell ref="L32:M32"/>
    <mergeCell ref="N32:O32"/>
    <mergeCell ref="N33:O33"/>
    <mergeCell ref="E35:F35"/>
    <mergeCell ref="G35:K35"/>
    <mergeCell ref="L35:M35"/>
    <mergeCell ref="N35:O35"/>
    <mergeCell ref="N23:O23"/>
    <mergeCell ref="D11:O12"/>
    <mergeCell ref="D15:O15"/>
    <mergeCell ref="D16:O17"/>
    <mergeCell ref="E18:O19"/>
    <mergeCell ref="D20:O21"/>
    <mergeCell ref="C27:D27"/>
    <mergeCell ref="E27:F27"/>
    <mergeCell ref="G27:K27"/>
    <mergeCell ref="L27:M27"/>
    <mergeCell ref="N27:O27"/>
    <mergeCell ref="C25:D26"/>
    <mergeCell ref="E25:F26"/>
    <mergeCell ref="G25:K26"/>
    <mergeCell ref="L25:M26"/>
    <mergeCell ref="N25:O26"/>
    <mergeCell ref="G41:K41"/>
    <mergeCell ref="L41:M41"/>
    <mergeCell ref="N41:O41"/>
    <mergeCell ref="C43:D43"/>
    <mergeCell ref="E43:F43"/>
    <mergeCell ref="G43:K43"/>
    <mergeCell ref="L43:M43"/>
    <mergeCell ref="N43:O43"/>
    <mergeCell ref="E44:F44"/>
    <mergeCell ref="G44:K44"/>
    <mergeCell ref="L44:M44"/>
    <mergeCell ref="N44:O44"/>
    <mergeCell ref="E40:F40"/>
    <mergeCell ref="G40:K40"/>
    <mergeCell ref="L40:M40"/>
    <mergeCell ref="N40:O40"/>
    <mergeCell ref="D13:O13"/>
    <mergeCell ref="C35:D35"/>
    <mergeCell ref="C31:D31"/>
    <mergeCell ref="G37:K37"/>
    <mergeCell ref="L37:M37"/>
    <mergeCell ref="N37:O37"/>
    <mergeCell ref="C39:D39"/>
    <mergeCell ref="E39:F39"/>
    <mergeCell ref="G39:K39"/>
    <mergeCell ref="L39:M39"/>
    <mergeCell ref="N39:O39"/>
    <mergeCell ref="E28:F28"/>
    <mergeCell ref="G28:K28"/>
    <mergeCell ref="L28:M28"/>
    <mergeCell ref="G33:K33"/>
    <mergeCell ref="L33:M33"/>
    <mergeCell ref="C23:E23"/>
    <mergeCell ref="G23:I23"/>
    <mergeCell ref="J23:K23"/>
    <mergeCell ref="L23:M23"/>
    <mergeCell ref="D10:O10"/>
    <mergeCell ref="D14:O14"/>
    <mergeCell ref="C8:O8"/>
    <mergeCell ref="D9:O9"/>
    <mergeCell ref="B2:P2"/>
    <mergeCell ref="B3:P3"/>
    <mergeCell ref="B4:P4"/>
    <mergeCell ref="B5:P5"/>
    <mergeCell ref="B6:P6"/>
  </mergeCells>
  <dataValidations count="3">
    <dataValidation type="list" allowBlank="1" showInputMessage="1" showErrorMessage="1" sqref="J23:K23">
      <formula1>System</formula1>
    </dataValidation>
    <dataValidation type="list" allowBlank="1" showInputMessage="1" showErrorMessage="1" sqref="N23:O23">
      <formula1>Method</formula1>
    </dataValidation>
    <dataValidation type="list" allowBlank="1" showInputMessage="1" showErrorMessage="1" sqref="J54">
      <formula1>YesNo</formula1>
    </dataValidation>
  </dataValidations>
  <printOptions horizontalCentered="1"/>
  <pageMargins left="0.25" right="0.25" top="0.25" bottom="0.75" header="0" footer="0.3"/>
  <pageSetup scale="82" fitToHeight="0" orientation="portrait" horizontalDpi="1200" verticalDpi="1200" r:id="rId1"/>
  <headerFooter>
    <oddFooter>&amp;C&amp;"Times New Roman,Regular"&amp;8Page &amp;P of &amp;N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7"/>
  <sheetViews>
    <sheetView workbookViewId="0"/>
  </sheetViews>
  <sheetFormatPr defaultRowHeight="15" x14ac:dyDescent="0.25"/>
  <cols>
    <col min="1" max="1" width="62.85546875" style="8" bestFit="1" customWidth="1"/>
    <col min="2" max="2" width="9.140625" style="1"/>
    <col min="3" max="3" width="7.5703125" style="1" bestFit="1" customWidth="1"/>
    <col min="4" max="4" width="9.140625" style="1"/>
    <col min="5" max="5" width="8.7109375" style="1" bestFit="1" customWidth="1"/>
    <col min="6" max="6" width="9.140625" style="1"/>
    <col min="7" max="7" width="10.7109375" style="1" bestFit="1" customWidth="1"/>
    <col min="8" max="16384" width="9.140625" style="1"/>
  </cols>
  <sheetData>
    <row r="1" spans="1:7" x14ac:dyDescent="0.25">
      <c r="A1" s="4" t="s">
        <v>120</v>
      </c>
      <c r="C1" s="5" t="s">
        <v>126</v>
      </c>
      <c r="E1" s="5" t="s">
        <v>178</v>
      </c>
      <c r="G1" s="5" t="s">
        <v>179</v>
      </c>
    </row>
    <row r="2" spans="1:7" x14ac:dyDescent="0.25">
      <c r="A2" s="6"/>
      <c r="C2" s="7"/>
    </row>
    <row r="3" spans="1:7" x14ac:dyDescent="0.25">
      <c r="A3" s="6" t="s">
        <v>7</v>
      </c>
      <c r="C3" s="1" t="s">
        <v>127</v>
      </c>
      <c r="E3" s="1" t="s">
        <v>180</v>
      </c>
      <c r="G3" s="1" t="s">
        <v>181</v>
      </c>
    </row>
    <row r="4" spans="1:7" x14ac:dyDescent="0.25">
      <c r="A4" s="6" t="s">
        <v>8</v>
      </c>
      <c r="C4" s="1" t="s">
        <v>128</v>
      </c>
      <c r="E4" s="1" t="s">
        <v>182</v>
      </c>
      <c r="G4" s="1" t="s">
        <v>183</v>
      </c>
    </row>
    <row r="5" spans="1:7" x14ac:dyDescent="0.25">
      <c r="A5" s="6" t="s">
        <v>9</v>
      </c>
      <c r="G5" s="1" t="s">
        <v>184</v>
      </c>
    </row>
    <row r="6" spans="1:7" x14ac:dyDescent="0.25">
      <c r="A6" s="6" t="s">
        <v>10</v>
      </c>
    </row>
    <row r="7" spans="1:7" x14ac:dyDescent="0.25">
      <c r="A7" s="6" t="s">
        <v>11</v>
      </c>
    </row>
    <row r="8" spans="1:7" x14ac:dyDescent="0.25">
      <c r="A8" s="6" t="s">
        <v>12</v>
      </c>
    </row>
    <row r="9" spans="1:7" x14ac:dyDescent="0.25">
      <c r="A9" s="6" t="s">
        <v>13</v>
      </c>
    </row>
    <row r="10" spans="1:7" x14ac:dyDescent="0.25">
      <c r="A10" s="6" t="s">
        <v>14</v>
      </c>
    </row>
    <row r="11" spans="1:7" x14ac:dyDescent="0.25">
      <c r="A11" s="6" t="s">
        <v>15</v>
      </c>
    </row>
    <row r="12" spans="1:7" x14ac:dyDescent="0.25">
      <c r="A12" s="6" t="s">
        <v>16</v>
      </c>
    </row>
    <row r="13" spans="1:7" x14ac:dyDescent="0.25">
      <c r="A13" s="6" t="s">
        <v>17</v>
      </c>
    </row>
    <row r="14" spans="1:7" x14ac:dyDescent="0.25">
      <c r="A14" s="6" t="s">
        <v>18</v>
      </c>
    </row>
    <row r="15" spans="1:7" x14ac:dyDescent="0.25">
      <c r="A15" s="6" t="s">
        <v>19</v>
      </c>
    </row>
    <row r="16" spans="1:7" x14ac:dyDescent="0.25">
      <c r="A16" s="6" t="s">
        <v>20</v>
      </c>
    </row>
    <row r="17" spans="1:1" x14ac:dyDescent="0.25">
      <c r="A17" s="6" t="s">
        <v>21</v>
      </c>
    </row>
    <row r="18" spans="1:1" x14ac:dyDescent="0.25">
      <c r="A18" s="6" t="s">
        <v>22</v>
      </c>
    </row>
    <row r="19" spans="1:1" x14ac:dyDescent="0.25">
      <c r="A19" s="6" t="s">
        <v>23</v>
      </c>
    </row>
    <row r="20" spans="1:1" x14ac:dyDescent="0.25">
      <c r="A20" s="6" t="s">
        <v>24</v>
      </c>
    </row>
    <row r="21" spans="1:1" x14ac:dyDescent="0.25">
      <c r="A21" s="6" t="s">
        <v>25</v>
      </c>
    </row>
    <row r="22" spans="1:1" x14ac:dyDescent="0.25">
      <c r="A22" s="6" t="s">
        <v>26</v>
      </c>
    </row>
    <row r="23" spans="1:1" x14ac:dyDescent="0.25">
      <c r="A23" s="6" t="s">
        <v>27</v>
      </c>
    </row>
    <row r="24" spans="1:1" x14ac:dyDescent="0.25">
      <c r="A24" s="6" t="s">
        <v>28</v>
      </c>
    </row>
    <row r="25" spans="1:1" x14ac:dyDescent="0.25">
      <c r="A25" s="6" t="s">
        <v>29</v>
      </c>
    </row>
    <row r="26" spans="1:1" x14ac:dyDescent="0.25">
      <c r="A26" s="6" t="s">
        <v>30</v>
      </c>
    </row>
    <row r="27" spans="1:1" x14ac:dyDescent="0.25">
      <c r="A27" s="6" t="s">
        <v>31</v>
      </c>
    </row>
    <row r="28" spans="1:1" x14ac:dyDescent="0.25">
      <c r="A28" s="6" t="s">
        <v>32</v>
      </c>
    </row>
    <row r="29" spans="1:1" x14ac:dyDescent="0.25">
      <c r="A29" s="6" t="s">
        <v>33</v>
      </c>
    </row>
    <row r="30" spans="1:1" x14ac:dyDescent="0.25">
      <c r="A30" s="6" t="s">
        <v>34</v>
      </c>
    </row>
    <row r="31" spans="1:1" x14ac:dyDescent="0.25">
      <c r="A31" s="6" t="s">
        <v>35</v>
      </c>
    </row>
    <row r="32" spans="1:1" x14ac:dyDescent="0.25">
      <c r="A32" s="6" t="s">
        <v>36</v>
      </c>
    </row>
    <row r="33" spans="1:1" x14ac:dyDescent="0.25">
      <c r="A33" s="6" t="s">
        <v>37</v>
      </c>
    </row>
    <row r="34" spans="1:1" x14ac:dyDescent="0.25">
      <c r="A34" s="6" t="s">
        <v>38</v>
      </c>
    </row>
    <row r="35" spans="1:1" x14ac:dyDescent="0.25">
      <c r="A35" s="6" t="s">
        <v>39</v>
      </c>
    </row>
    <row r="36" spans="1:1" x14ac:dyDescent="0.25">
      <c r="A36" s="6" t="s">
        <v>40</v>
      </c>
    </row>
    <row r="37" spans="1:1" x14ac:dyDescent="0.25">
      <c r="A37" s="6" t="s">
        <v>41</v>
      </c>
    </row>
    <row r="38" spans="1:1" x14ac:dyDescent="0.25">
      <c r="A38" s="6" t="s">
        <v>42</v>
      </c>
    </row>
    <row r="39" spans="1:1" x14ac:dyDescent="0.25">
      <c r="A39" s="6" t="s">
        <v>43</v>
      </c>
    </row>
    <row r="40" spans="1:1" x14ac:dyDescent="0.25">
      <c r="A40" s="6" t="s">
        <v>44</v>
      </c>
    </row>
    <row r="41" spans="1:1" x14ac:dyDescent="0.25">
      <c r="A41" s="6" t="s">
        <v>45</v>
      </c>
    </row>
    <row r="42" spans="1:1" x14ac:dyDescent="0.25">
      <c r="A42" s="6" t="s">
        <v>46</v>
      </c>
    </row>
    <row r="43" spans="1:1" x14ac:dyDescent="0.25">
      <c r="A43" s="6" t="s">
        <v>47</v>
      </c>
    </row>
    <row r="44" spans="1:1" x14ac:dyDescent="0.25">
      <c r="A44" s="6" t="s">
        <v>48</v>
      </c>
    </row>
    <row r="45" spans="1:1" x14ac:dyDescent="0.25">
      <c r="A45" s="6" t="s">
        <v>49</v>
      </c>
    </row>
    <row r="46" spans="1:1" x14ac:dyDescent="0.25">
      <c r="A46" s="6" t="s">
        <v>50</v>
      </c>
    </row>
    <row r="47" spans="1:1" x14ac:dyDescent="0.25">
      <c r="A47" s="6" t="s">
        <v>51</v>
      </c>
    </row>
    <row r="48" spans="1:1" x14ac:dyDescent="0.25">
      <c r="A48" s="6" t="s">
        <v>52</v>
      </c>
    </row>
    <row r="49" spans="1:1" x14ac:dyDescent="0.25">
      <c r="A49" s="6" t="s">
        <v>53</v>
      </c>
    </row>
    <row r="50" spans="1:1" x14ac:dyDescent="0.25">
      <c r="A50" s="6" t="s">
        <v>54</v>
      </c>
    </row>
    <row r="51" spans="1:1" x14ac:dyDescent="0.25">
      <c r="A51" s="6" t="s">
        <v>55</v>
      </c>
    </row>
    <row r="52" spans="1:1" x14ac:dyDescent="0.25">
      <c r="A52" s="6" t="s">
        <v>56</v>
      </c>
    </row>
    <row r="53" spans="1:1" x14ac:dyDescent="0.25">
      <c r="A53" s="6" t="s">
        <v>57</v>
      </c>
    </row>
    <row r="54" spans="1:1" x14ac:dyDescent="0.25">
      <c r="A54" s="6" t="s">
        <v>58</v>
      </c>
    </row>
    <row r="55" spans="1:1" x14ac:dyDescent="0.25">
      <c r="A55" s="6" t="s">
        <v>59</v>
      </c>
    </row>
    <row r="56" spans="1:1" x14ac:dyDescent="0.25">
      <c r="A56" s="6" t="s">
        <v>60</v>
      </c>
    </row>
    <row r="57" spans="1:1" x14ac:dyDescent="0.25">
      <c r="A57" s="6" t="s">
        <v>61</v>
      </c>
    </row>
    <row r="58" spans="1:1" x14ac:dyDescent="0.25">
      <c r="A58" s="6" t="s">
        <v>62</v>
      </c>
    </row>
    <row r="59" spans="1:1" x14ac:dyDescent="0.25">
      <c r="A59" s="6" t="s">
        <v>63</v>
      </c>
    </row>
    <row r="60" spans="1:1" x14ac:dyDescent="0.25">
      <c r="A60" s="6" t="s">
        <v>64</v>
      </c>
    </row>
    <row r="61" spans="1:1" x14ac:dyDescent="0.25">
      <c r="A61" s="6" t="s">
        <v>65</v>
      </c>
    </row>
    <row r="62" spans="1:1" x14ac:dyDescent="0.25">
      <c r="A62" s="6" t="s">
        <v>66</v>
      </c>
    </row>
    <row r="63" spans="1:1" x14ac:dyDescent="0.25">
      <c r="A63" s="6" t="s">
        <v>67</v>
      </c>
    </row>
    <row r="64" spans="1:1" x14ac:dyDescent="0.25">
      <c r="A64" s="6" t="s">
        <v>68</v>
      </c>
    </row>
    <row r="65" spans="1:1" x14ac:dyDescent="0.25">
      <c r="A65" s="6" t="s">
        <v>69</v>
      </c>
    </row>
    <row r="66" spans="1:1" x14ac:dyDescent="0.25">
      <c r="A66" s="6" t="s">
        <v>70</v>
      </c>
    </row>
    <row r="67" spans="1:1" x14ac:dyDescent="0.25">
      <c r="A67" s="6" t="s">
        <v>71</v>
      </c>
    </row>
    <row r="68" spans="1:1" x14ac:dyDescent="0.25">
      <c r="A68" s="6" t="s">
        <v>72</v>
      </c>
    </row>
    <row r="69" spans="1:1" x14ac:dyDescent="0.25">
      <c r="A69" s="6" t="s">
        <v>73</v>
      </c>
    </row>
    <row r="70" spans="1:1" x14ac:dyDescent="0.25">
      <c r="A70" s="6" t="s">
        <v>74</v>
      </c>
    </row>
    <row r="71" spans="1:1" x14ac:dyDescent="0.25">
      <c r="A71" s="6" t="s">
        <v>75</v>
      </c>
    </row>
    <row r="72" spans="1:1" x14ac:dyDescent="0.25">
      <c r="A72" s="6" t="s">
        <v>76</v>
      </c>
    </row>
    <row r="73" spans="1:1" x14ac:dyDescent="0.25">
      <c r="A73" s="6" t="s">
        <v>77</v>
      </c>
    </row>
    <row r="74" spans="1:1" x14ac:dyDescent="0.25">
      <c r="A74" s="6" t="s">
        <v>78</v>
      </c>
    </row>
    <row r="75" spans="1:1" x14ac:dyDescent="0.25">
      <c r="A75" s="6" t="s">
        <v>79</v>
      </c>
    </row>
    <row r="76" spans="1:1" x14ac:dyDescent="0.25">
      <c r="A76" s="6" t="s">
        <v>199</v>
      </c>
    </row>
    <row r="77" spans="1:1" x14ac:dyDescent="0.25">
      <c r="A77" s="6" t="s">
        <v>80</v>
      </c>
    </row>
    <row r="78" spans="1:1" x14ac:dyDescent="0.25">
      <c r="A78" s="6" t="s">
        <v>81</v>
      </c>
    </row>
    <row r="79" spans="1:1" x14ac:dyDescent="0.25">
      <c r="A79" s="6" t="s">
        <v>82</v>
      </c>
    </row>
    <row r="80" spans="1:1" x14ac:dyDescent="0.25">
      <c r="A80" s="6" t="s">
        <v>83</v>
      </c>
    </row>
    <row r="81" spans="1:1" x14ac:dyDescent="0.25">
      <c r="A81" s="6" t="s">
        <v>84</v>
      </c>
    </row>
    <row r="82" spans="1:1" x14ac:dyDescent="0.25">
      <c r="A82" s="6" t="s">
        <v>85</v>
      </c>
    </row>
    <row r="83" spans="1:1" x14ac:dyDescent="0.25">
      <c r="A83" s="6" t="s">
        <v>86</v>
      </c>
    </row>
    <row r="84" spans="1:1" x14ac:dyDescent="0.25">
      <c r="A84" s="6" t="s">
        <v>87</v>
      </c>
    </row>
    <row r="85" spans="1:1" x14ac:dyDescent="0.25">
      <c r="A85" s="6" t="s">
        <v>88</v>
      </c>
    </row>
    <row r="86" spans="1:1" x14ac:dyDescent="0.25">
      <c r="A86" s="6" t="s">
        <v>89</v>
      </c>
    </row>
    <row r="87" spans="1:1" x14ac:dyDescent="0.25">
      <c r="A87" s="6" t="s">
        <v>90</v>
      </c>
    </row>
    <row r="88" spans="1:1" x14ac:dyDescent="0.25">
      <c r="A88" s="6" t="s">
        <v>91</v>
      </c>
    </row>
    <row r="89" spans="1:1" x14ac:dyDescent="0.25">
      <c r="A89" s="6" t="s">
        <v>92</v>
      </c>
    </row>
    <row r="90" spans="1:1" x14ac:dyDescent="0.25">
      <c r="A90" s="6" t="s">
        <v>93</v>
      </c>
    </row>
    <row r="91" spans="1:1" x14ac:dyDescent="0.25">
      <c r="A91" s="6" t="s">
        <v>94</v>
      </c>
    </row>
    <row r="92" spans="1:1" x14ac:dyDescent="0.25">
      <c r="A92" s="6" t="s">
        <v>95</v>
      </c>
    </row>
    <row r="93" spans="1:1" x14ac:dyDescent="0.25">
      <c r="A93" s="6" t="s">
        <v>96</v>
      </c>
    </row>
    <row r="94" spans="1:1" x14ac:dyDescent="0.25">
      <c r="A94" s="6" t="s">
        <v>97</v>
      </c>
    </row>
    <row r="95" spans="1:1" x14ac:dyDescent="0.25">
      <c r="A95" s="6" t="s">
        <v>98</v>
      </c>
    </row>
    <row r="96" spans="1:1" x14ac:dyDescent="0.25">
      <c r="A96" s="6" t="s">
        <v>99</v>
      </c>
    </row>
    <row r="97" spans="1:1" x14ac:dyDescent="0.25">
      <c r="A97" s="6" t="s">
        <v>100</v>
      </c>
    </row>
    <row r="98" spans="1:1" x14ac:dyDescent="0.25">
      <c r="A98" s="6" t="s">
        <v>101</v>
      </c>
    </row>
    <row r="99" spans="1:1" x14ac:dyDescent="0.25">
      <c r="A99" s="6" t="s">
        <v>102</v>
      </c>
    </row>
    <row r="100" spans="1:1" x14ac:dyDescent="0.25">
      <c r="A100" s="6" t="s">
        <v>103</v>
      </c>
    </row>
    <row r="101" spans="1:1" x14ac:dyDescent="0.25">
      <c r="A101" s="6" t="s">
        <v>104</v>
      </c>
    </row>
    <row r="102" spans="1:1" x14ac:dyDescent="0.25">
      <c r="A102" s="6" t="s">
        <v>105</v>
      </c>
    </row>
    <row r="103" spans="1:1" x14ac:dyDescent="0.25">
      <c r="A103" s="6" t="s">
        <v>106</v>
      </c>
    </row>
    <row r="104" spans="1:1" x14ac:dyDescent="0.25">
      <c r="A104" s="6" t="s">
        <v>107</v>
      </c>
    </row>
    <row r="105" spans="1:1" x14ac:dyDescent="0.25">
      <c r="A105" s="6" t="s">
        <v>108</v>
      </c>
    </row>
    <row r="106" spans="1:1" x14ac:dyDescent="0.25">
      <c r="A106" s="6" t="s">
        <v>109</v>
      </c>
    </row>
    <row r="107" spans="1:1" x14ac:dyDescent="0.25">
      <c r="A107" s="6" t="s">
        <v>110</v>
      </c>
    </row>
    <row r="108" spans="1:1" x14ac:dyDescent="0.25">
      <c r="A108" s="6" t="s">
        <v>111</v>
      </c>
    </row>
    <row r="109" spans="1:1" x14ac:dyDescent="0.25">
      <c r="A109" s="6" t="s">
        <v>112</v>
      </c>
    </row>
    <row r="110" spans="1:1" x14ac:dyDescent="0.25">
      <c r="A110" s="6" t="s">
        <v>113</v>
      </c>
    </row>
    <row r="111" spans="1:1" x14ac:dyDescent="0.25">
      <c r="A111" s="6" t="s">
        <v>114</v>
      </c>
    </row>
    <row r="112" spans="1:1" x14ac:dyDescent="0.25">
      <c r="A112" s="6" t="s">
        <v>115</v>
      </c>
    </row>
    <row r="113" spans="1:1" x14ac:dyDescent="0.25">
      <c r="A113" s="6" t="s">
        <v>116</v>
      </c>
    </row>
    <row r="114" spans="1:1" x14ac:dyDescent="0.25">
      <c r="A114" s="6" t="s">
        <v>117</v>
      </c>
    </row>
    <row r="115" spans="1:1" x14ac:dyDescent="0.25">
      <c r="A115" s="6" t="s">
        <v>118</v>
      </c>
    </row>
    <row r="116" spans="1:1" x14ac:dyDescent="0.25">
      <c r="A116" s="6" t="s">
        <v>119</v>
      </c>
    </row>
    <row r="117" spans="1:1" x14ac:dyDescent="0.25">
      <c r="A117" s="6" t="s">
        <v>200</v>
      </c>
    </row>
  </sheetData>
  <sheetProtection algorithmName="SHA-512" hashValue="cwTfBzMrIC0BGF1DCOK+D5SHykMn3VmxVUtHr7WV8pAhJnHIF9I7pDutmdNgqvAGHn4CaoxQeQzosxrvLpPO2g==" saltValue="fx0RReuFK0MwZk8EEgNrFg==" spinCount="100000" sheet="1" objects="1" scenarios="1"/>
  <sortState ref="A1:A114">
    <sortCondition ref="A1"/>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Overview</vt:lpstr>
      <vt:lpstr>Summary Form</vt:lpstr>
      <vt:lpstr>Form 26</vt:lpstr>
      <vt:lpstr>Form 27</vt:lpstr>
      <vt:lpstr>Lists</vt:lpstr>
      <vt:lpstr>AgencyList</vt:lpstr>
      <vt:lpstr>Category</vt:lpstr>
      <vt:lpstr>Method</vt:lpstr>
      <vt:lpstr>'Form 26'!Print_Area</vt:lpstr>
      <vt:lpstr>'Form 27'!Print_Area</vt:lpstr>
      <vt:lpstr>Overview!Print_Area</vt:lpstr>
      <vt:lpstr>'Summary Form'!Print_Area</vt:lpstr>
      <vt:lpstr>'Form 26'!Print_Titles</vt:lpstr>
      <vt:lpstr>'Form 27'!Print_Titles</vt:lpstr>
      <vt:lpstr>Overview!Print_Titles</vt:lpstr>
      <vt:lpstr>'Summary Form'!Print_Titles</vt:lpstr>
      <vt:lpstr>System</vt:lpstr>
      <vt:lpstr>Term</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Lesure</dc:creator>
  <cp:lastModifiedBy>Chris Lesure</cp:lastModifiedBy>
  <cp:lastPrinted>2024-05-28T15:05:28Z</cp:lastPrinted>
  <dcterms:created xsi:type="dcterms:W3CDTF">2023-06-23T16:30:03Z</dcterms:created>
  <dcterms:modified xsi:type="dcterms:W3CDTF">2025-05-28T22:18:29Z</dcterms:modified>
</cp:coreProperties>
</file>