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GAO\GAAP\FY 2024 ACFR\Electronic Workpapers\File 96 - GASB 96 SBITAs\FY24 Closing Pkg Blank Forms\FY25 Blank Forms\"/>
    </mc:Choice>
  </mc:AlternateContent>
  <bookViews>
    <workbookView xWindow="0" yWindow="0" windowWidth="23040" windowHeight="8760" tabRatio="458"/>
  </bookViews>
  <sheets>
    <sheet name="Data Input" sheetId="1" r:id="rId1"/>
    <sheet name="GASB 96 Summary" sheetId="3" r:id="rId2"/>
  </sheets>
  <externalReferences>
    <externalReference r:id="rId3"/>
  </externalReferences>
  <definedNames>
    <definedName name="ColumnTitle1">[1]!Loan[[#Headers],[Pmt No.]]</definedName>
    <definedName name="EndingBalance">-FV(InterestRate/12,PaymentNumber,-MonthlyPayment,LoanAmount)</definedName>
    <definedName name="HeaderRow">ROW('[1]Amort Schdl - Ls 1'!$16:$16)</definedName>
    <definedName name="InterestAmt">-IPMT(InterestRate/12,PaymentNumber,NumberOfPayments,LoanAmount)</definedName>
    <definedName name="InterestRate">'[1]Amort Schdl - Ls 1'!$D$6</definedName>
    <definedName name="LastCol">COUNTA('[1]Amort Schdl - Ls 1'!$16:$16)</definedName>
    <definedName name="LastRow">MATCH(9.99E+307,'[1]Amort Schdl - Ls 1'!$B:$B)</definedName>
    <definedName name="LoanAmount">'[1]Amort Schdl - Ls 1'!$D$5</definedName>
    <definedName name="LoanIsGood">IF(LoanAmount*InterestRate*LoanYears*LoanStartDate&gt;0,1,0)</definedName>
    <definedName name="LoanIsNotPaid">IF(PaymentNumber&lt;=NumberOfPayments,1,0)</definedName>
    <definedName name="LoanStartDate">'[1]Amort Schdl - Ls 1'!$D$8</definedName>
    <definedName name="LoanValue">-FV(InterestRate/12,PaymentNumber-1,-MonthlyPayment,LoanAmount)</definedName>
    <definedName name="LoanYears">'[1]Amort Schdl - Ls 1'!$D$7</definedName>
    <definedName name="MonthlyPayment">-PMT(InterestRate/12,NumberOfPayments,LoanAmount)</definedName>
    <definedName name="NumberOfPayments">'[1]Amort Schdl - Ls 1'!$D$12</definedName>
    <definedName name="PaymentDate">DATE(YEAR(LoanStartDate),MONTH(LoanStartDate)+PaymentNumber,DAY(LoanStartDate))</definedName>
    <definedName name="PaymentNumber">ROW()-HeaderRow</definedName>
    <definedName name="Principal">-PPMT(InterestRate/12,PaymentNumber,NumberOfPayments,LoanAmount)</definedName>
    <definedName name="PrintArea_SET">OFFSET('[1]Amort Schdl - Ls 1'!$B$2,,,LastRow,LastCol)</definedName>
    <definedName name="TotalLoanCost">'[1]Amort Schdl - Ls 1'!$D$14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2" i="1" l="1"/>
  <c r="D192" i="1"/>
  <c r="E192" i="1"/>
  <c r="F192" i="1"/>
  <c r="G192" i="1"/>
  <c r="H192" i="1"/>
  <c r="I192" i="1"/>
  <c r="J192" i="1"/>
  <c r="K192" i="1"/>
  <c r="L192" i="1"/>
  <c r="M192" i="1"/>
  <c r="N192" i="1"/>
  <c r="O192" i="1"/>
  <c r="P192" i="1"/>
  <c r="Q192" i="1"/>
  <c r="R192" i="1"/>
  <c r="S192" i="1"/>
  <c r="T192" i="1"/>
  <c r="U192" i="1"/>
  <c r="V192" i="1"/>
  <c r="W192" i="1"/>
  <c r="X192" i="1"/>
  <c r="Y192" i="1"/>
  <c r="Z192" i="1"/>
  <c r="AA192" i="1"/>
  <c r="B192" i="1"/>
  <c r="C54" i="1" l="1"/>
  <c r="C55" i="1" l="1"/>
</calcChain>
</file>

<file path=xl/sharedStrings.xml><?xml version="1.0" encoding="utf-8"?>
<sst xmlns="http://schemas.openxmlformats.org/spreadsheetml/2006/main" count="279" uniqueCount="273">
  <si>
    <t>General Information</t>
  </si>
  <si>
    <t>Agency Information</t>
  </si>
  <si>
    <t>Preparer Name:</t>
  </si>
  <si>
    <t>Preparer Phone:</t>
  </si>
  <si>
    <t>Approved by:</t>
  </si>
  <si>
    <t>Yes</t>
  </si>
  <si>
    <t>No</t>
  </si>
  <si>
    <t xml:space="preserve">Reporting background:   </t>
  </si>
  <si>
    <t>Steps:</t>
  </si>
  <si>
    <t>(Only need to fill out this section once for entire worksheet)</t>
  </si>
  <si>
    <t>6.  Fixed Payments</t>
  </si>
  <si>
    <t>8.  Capitalization Threshold</t>
  </si>
  <si>
    <t>Does the contract define a specific period of time?</t>
  </si>
  <si>
    <t>Example</t>
  </si>
  <si>
    <t>Decision Form Questions</t>
  </si>
  <si>
    <t>9.  Based on the above answers, the contract is .......................................................................................</t>
  </si>
  <si>
    <t>Date Completed:</t>
  </si>
  <si>
    <t>Preparer E-mail:</t>
  </si>
  <si>
    <t>10.  Comments &amp; Explanations for documentation purposes</t>
  </si>
  <si>
    <t xml:space="preserve">ACFR@azdoa.gov </t>
  </si>
  <si>
    <t>4.  Subscription Term - End Date</t>
  </si>
  <si>
    <t>5.  Subscription Term - Short-Term vs. Long-Term</t>
  </si>
  <si>
    <t>3.  Control of the software</t>
  </si>
  <si>
    <t>Does the State have control of the right to use the software?</t>
  </si>
  <si>
    <t>State of Arizona General Accounting Office</t>
  </si>
  <si>
    <t>Introduction</t>
  </si>
  <si>
    <t>GASB 96 will require a restatement of beginning balances for all periods presented (retroactive application).</t>
  </si>
  <si>
    <t>This Overview is intended to assist agencies with identifying and accounting for SBITAs. </t>
  </si>
  <si>
    <t>For further detailed information, please see GASB 96 at gasb.org.</t>
  </si>
  <si>
    <t>Identifying SBITAs</t>
  </si>
  <si>
    <t>Conveyance of control criteria (must have both of the following):</t>
  </si>
  <si>
    <t>● The right to obtain the present service capacity from use of the underlying IT assets as specified in the contract, and</t>
  </si>
  <si>
    <t>● The right to determine the nature and manner of use of the underlying IT assets as specified in the contract.</t>
  </si>
  <si>
    <t>SBITAs can be a subscription for the software alone or can include a support component. Software support services alone do not qualify as a SBITA.</t>
  </si>
  <si>
    <t>Exclusions</t>
  </si>
  <si>
    <t>● Licensing arrangements that provide a perpetual license to governments to use a vendor’s computer software (agency owns software or will own it upon completion of all payments);</t>
  </si>
  <si>
    <t>● Short-term SBITAs (defined below).</t>
  </si>
  <si>
    <t>Determining Subscription Term</t>
  </si>
  <si>
    <t>For arrangements that meet the SBITA definition, entities will be required to determine the subscription term applicable to the SBITA.</t>
  </si>
  <si>
    <t>Noncancelable SBITA Period</t>
  </si>
  <si>
    <t>Early Termination Period</t>
  </si>
  <si>
    <t>Fiscal Funding Clause</t>
  </si>
  <si>
    <t>Making a "Reasonably Certain" Determination</t>
  </si>
  <si>
    <t>Each state agency must apply its circumstances to relevant factors to determine if a SBITA meets the threshold of “reasonably certain.” Examples of factors to consider include:</t>
  </si>
  <si>
    <t>Accounting</t>
  </si>
  <si>
    <t>Reportable SBITAs will recognize a Subscription (or SBITA) Liability and a Right-to-use Subscription Asset, which is an intangible asset, referred to hereinafter as a Subscription (or SBITA) Asset.</t>
  </si>
  <si>
    <t>● Fixed payments;</t>
  </si>
  <si>
    <t>◦  fiscal funding clause; or</t>
  </si>
  <si>
    <t>◦  cancellation clause;</t>
  </si>
  <si>
    <t>Incentives Provided by a SBITA Vendor</t>
  </si>
  <si>
    <t>● Payments made to, or on behalf of, a government for which the government has a right of offset with its obligations to the vendor, or:</t>
  </si>
  <si>
    <t>● Other concessions granted to the government. </t>
  </si>
  <si>
    <t>The subscription and non-subscription components should be treated as separate contracts. If the contract does not include prices for the individual components, the government should use professional judgment to determine its best estimate for allocating the contract price to those components. If it is not practicable to determine the best estimate, the government should account for those components as a single SBITA.</t>
  </si>
  <si>
    <t>Contract Combinations</t>
  </si>
  <si>
    <t>Contracts entered into at or near same time with same SBITA vendor - are considered part of the same contract if either of the following is met:</t>
  </si>
  <si>
    <t>● The contracts are negotiated as a package with a single objective, or</t>
  </si>
  <si>
    <t>● The amount of consideration to be paid in one contract depends on the price or performance of the other contract.</t>
  </si>
  <si>
    <t>This is a FILLABLE Decision Form to document which software and other IT-related contracts qualify as GASB 96 SBITAs.</t>
  </si>
  <si>
    <r>
      <rPr>
        <b/>
        <sz val="11"/>
        <color theme="1"/>
        <rFont val="Calibri"/>
        <family val="2"/>
        <scheme val="minor"/>
      </rPr>
      <t xml:space="preserve">Note 1 </t>
    </r>
    <r>
      <rPr>
        <sz val="11"/>
        <color theme="1"/>
        <rFont val="Calibri"/>
        <family val="2"/>
        <scheme val="minor"/>
      </rPr>
      <t xml:space="preserve">- The Teal highlighted cells are </t>
    </r>
    <r>
      <rPr>
        <b/>
        <sz val="11"/>
        <color theme="1"/>
        <rFont val="Calibri"/>
        <family val="2"/>
        <scheme val="minor"/>
      </rPr>
      <t>mostly for drop-down input with some cells for manual input</t>
    </r>
    <r>
      <rPr>
        <sz val="11"/>
        <color theme="1"/>
        <rFont val="Calibri"/>
        <family val="2"/>
        <scheme val="minor"/>
      </rPr>
      <t xml:space="preserve">. The Orange highlighted cells contain formulas and will automatically fill. </t>
    </r>
    <r>
      <rPr>
        <sz val="11"/>
        <color rgb="FFFF0000"/>
        <rFont val="Calibri"/>
        <family val="2"/>
        <scheme val="minor"/>
      </rPr>
      <t>Please do not change the Orange cells.</t>
    </r>
  </si>
  <si>
    <t>Is this software or other IT-related subscription EXCLUDED from the scope of GASB 96?</t>
  </si>
  <si>
    <t>Does the software or other IT-related subscription have "Fixed Payments" and/or "Fixed In-Substance Payments"?</t>
  </si>
  <si>
    <t>Total # of software &amp; other IT-related contracts evaluated in this Decision Form (will automatically fill)</t>
  </si>
  <si>
    <r>
      <rPr>
        <sz val="11"/>
        <color rgb="FF000000"/>
        <rFont val="Arial"/>
        <family val="2"/>
      </rPr>
      <t xml:space="preserve">A contract that conveys control of the right to use another party’s information technology (IT) </t>
    </r>
    <r>
      <rPr>
        <b/>
        <sz val="11"/>
        <color rgb="FF000000"/>
        <rFont val="Arial"/>
        <family val="2"/>
      </rPr>
      <t>software</t>
    </r>
    <r>
      <rPr>
        <sz val="11"/>
        <color rgb="FF000000"/>
        <rFont val="Arial"/>
        <family val="2"/>
      </rPr>
      <t xml:space="preserve">, alone or in combination with tangible capital assets (the underlying IT assets), as specified in the contract </t>
    </r>
    <r>
      <rPr>
        <b/>
        <sz val="11"/>
        <color rgb="FF000000"/>
        <rFont val="Arial"/>
        <family val="2"/>
      </rPr>
      <t>for a period of time</t>
    </r>
    <r>
      <rPr>
        <sz val="11"/>
        <color rgb="FF000000"/>
        <rFont val="Arial"/>
        <family val="2"/>
      </rPr>
      <t xml:space="preserve"> in an exchange or exchange-like transaction.</t>
    </r>
  </si>
  <si>
    <r>
      <rPr>
        <b/>
        <sz val="11"/>
        <color rgb="FF000000"/>
        <rFont val="Arial"/>
        <family val="2"/>
      </rPr>
      <t>● Software as a Service (SaaS)</t>
    </r>
    <r>
      <rPr>
        <sz val="11"/>
        <color rgb="FF000000"/>
        <rFont val="Arial"/>
        <family val="2"/>
      </rPr>
      <t xml:space="preserve"> - A software license allowing the end user to access cloud-based applications over the Internet. Examples include: Google Workspace, Cisco WebEx, and Microsoft Office 365.</t>
    </r>
  </si>
  <si>
    <r>
      <rPr>
        <b/>
        <sz val="11"/>
        <color rgb="FF000000"/>
        <rFont val="Arial"/>
        <family val="2"/>
      </rPr>
      <t>● Platform as a Service (PaaS)</t>
    </r>
    <r>
      <rPr>
        <sz val="11"/>
        <color rgb="FF000000"/>
        <rFont val="Arial"/>
        <family val="2"/>
      </rPr>
      <t xml:space="preserve"> - A cloud computing platform where users are able to build, run, maintain and manage applications. Examples include:  Windows Azure, Google App Engine, and OpenShift.</t>
    </r>
  </si>
  <si>
    <r>
      <rPr>
        <b/>
        <sz val="11"/>
        <color rgb="FF000000"/>
        <rFont val="Arial"/>
        <family val="2"/>
      </rPr>
      <t>● Infrastructure as a Service (IaaS)</t>
    </r>
    <r>
      <rPr>
        <sz val="11"/>
        <color rgb="FF000000"/>
        <rFont val="Arial"/>
        <family val="2"/>
      </rPr>
      <t xml:space="preserve"> - A cloud computing infrastructure that allows the user to access the vendor’s server, network, operating system, and storage. Examples include:  Amazon Web Services (AWS), Cisco Metacloud, and Google Compute Engine (GCE).</t>
    </r>
  </si>
  <si>
    <r>
      <rPr>
        <sz val="11"/>
        <color rgb="FF000000"/>
        <rFont val="Arial"/>
        <family val="2"/>
      </rPr>
      <t xml:space="preserve">The following are </t>
    </r>
    <r>
      <rPr>
        <u/>
        <sz val="11"/>
        <color rgb="FF000000"/>
        <rFont val="Arial"/>
        <family val="2"/>
      </rPr>
      <t>excluded</t>
    </r>
    <r>
      <rPr>
        <sz val="11"/>
        <color rgb="FF000000"/>
        <rFont val="Arial"/>
        <family val="2"/>
      </rPr>
      <t xml:space="preserve"> from SBITA reporting:</t>
    </r>
  </si>
  <si>
    <r>
      <rPr>
        <sz val="11"/>
        <color rgb="FF000000"/>
        <rFont val="Arial"/>
        <family val="2"/>
      </rPr>
      <t xml:space="preserve">The subscription term is the </t>
    </r>
    <r>
      <rPr>
        <b/>
        <sz val="11"/>
        <color rgb="FF000000"/>
        <rFont val="Arial"/>
        <family val="2"/>
      </rPr>
      <t>noncancellable period</t>
    </r>
    <r>
      <rPr>
        <sz val="11"/>
        <color rgb="FF000000"/>
        <rFont val="Arial"/>
        <family val="2"/>
      </rPr>
      <t xml:space="preserve">, plus periods covered by the government’s </t>
    </r>
    <r>
      <rPr>
        <b/>
        <sz val="11"/>
        <color rgb="FF000000"/>
        <rFont val="Arial"/>
        <family val="2"/>
      </rPr>
      <t>or</t>
    </r>
    <r>
      <rPr>
        <sz val="11"/>
        <color rgb="FF000000"/>
        <rFont val="Arial"/>
        <family val="2"/>
      </rPr>
      <t xml:space="preserve"> vendor’s options to:</t>
    </r>
  </si>
  <si>
    <r>
      <rPr>
        <b/>
        <sz val="11"/>
        <color rgb="FF000000"/>
        <rFont val="Arial"/>
        <family val="2"/>
      </rPr>
      <t xml:space="preserve">● Extend </t>
    </r>
    <r>
      <rPr>
        <sz val="11"/>
        <color rgb="FF000000"/>
        <rFont val="Arial"/>
        <family val="2"/>
      </rPr>
      <t xml:space="preserve">the SBITA, if reasonably certain </t>
    </r>
    <r>
      <rPr>
        <u/>
        <sz val="11"/>
        <color rgb="FF000000"/>
        <rFont val="Arial"/>
        <family val="2"/>
      </rPr>
      <t>of being</t>
    </r>
    <r>
      <rPr>
        <sz val="11"/>
        <color rgb="FF000000"/>
        <rFont val="Arial"/>
        <family val="2"/>
      </rPr>
      <t xml:space="preserve"> exercised</t>
    </r>
  </si>
  <si>
    <r>
      <rPr>
        <i/>
        <sz val="11"/>
        <color rgb="FF000000"/>
        <rFont val="Arial"/>
        <family val="2"/>
      </rPr>
      <t xml:space="preserve">Example: </t>
    </r>
    <r>
      <rPr>
        <sz val="11"/>
        <color rgb="FF000000"/>
        <rFont val="Arial"/>
        <family val="2"/>
      </rPr>
      <t>A state agency contract with a vendor has a termination clause allowing the government the right to cancel after 90 days. The noncancelable period is 90 days.</t>
    </r>
  </si>
  <si>
    <r>
      <rPr>
        <b/>
        <sz val="11"/>
        <color rgb="FF000000"/>
        <rFont val="Arial"/>
        <family val="2"/>
      </rPr>
      <t>● Market-based factors</t>
    </r>
    <r>
      <rPr>
        <sz val="11"/>
        <color rgb="FF000000"/>
        <rFont val="Arial"/>
        <family val="2"/>
      </rPr>
      <t xml:space="preserve"> - contractual terms and conditions for the optional periods that are favorable compared with current market rates;</t>
    </r>
  </si>
  <si>
    <r>
      <rPr>
        <b/>
        <sz val="11"/>
        <color rgb="FF000000"/>
        <rFont val="Arial"/>
        <family val="2"/>
      </rPr>
      <t>● Technological development factors</t>
    </r>
    <r>
      <rPr>
        <sz val="11"/>
        <color rgb="FF000000"/>
        <rFont val="Arial"/>
        <family val="2"/>
      </rPr>
      <t xml:space="preserve"> - a change in technological development that significantly affects the technology used by the underlying IT assets;</t>
    </r>
  </si>
  <si>
    <r>
      <rPr>
        <b/>
        <sz val="11"/>
        <color rgb="FF000000"/>
        <rFont val="Arial"/>
        <family val="2"/>
      </rPr>
      <t>● Demand factors</t>
    </r>
    <r>
      <rPr>
        <sz val="11"/>
        <color rgb="FF000000"/>
        <rFont val="Arial"/>
        <family val="2"/>
      </rPr>
      <t xml:space="preserve"> - a potential significant change in the government’s demand for the SBITA vendor’s IT assets;</t>
    </r>
  </si>
  <si>
    <r>
      <rPr>
        <b/>
        <sz val="11"/>
        <color rgb="FF000000"/>
        <rFont val="Arial"/>
        <family val="2"/>
      </rPr>
      <t>● Economic disincentive factors</t>
    </r>
    <r>
      <rPr>
        <sz val="11"/>
        <color rgb="FF000000"/>
        <rFont val="Arial"/>
        <family val="2"/>
      </rPr>
      <t xml:space="preserve"> - costs to terminate the SBITA and sign a new SBITA (for example, negotiation costs, costs of identifying another suitable underlying IT asset or another suitable SBITA vendor, implementation costs, or a substantial cancellation penalty);</t>
    </r>
  </si>
  <si>
    <r>
      <rPr>
        <b/>
        <sz val="11"/>
        <color rgb="FF000000"/>
        <rFont val="Arial"/>
        <family val="2"/>
      </rPr>
      <t>● Asset-based factors</t>
    </r>
    <r>
      <rPr>
        <sz val="11"/>
        <color rgb="FF000000"/>
        <rFont val="Arial"/>
        <family val="2"/>
      </rPr>
      <t xml:space="preserve"> - whether the underlying IT assets in the SBITA are essential to the provision of the government services.</t>
    </r>
  </si>
  <si>
    <r>
      <rPr>
        <u/>
        <sz val="11"/>
        <color rgb="FF000000"/>
        <rFont val="Arial"/>
        <family val="2"/>
      </rPr>
      <t>*More than one module implemented at different times</t>
    </r>
    <r>
      <rPr>
        <u/>
        <sz val="11"/>
        <color rgb="FF000000"/>
        <rFont val="Arial"/>
        <family val="2"/>
      </rPr>
      <t xml:space="preserve"> - when the first module is completed and functional or when the first set of interdependent modules are completed, the initial implementation stage is considered complete.  The remaining modules that are not yet completed should be considered subsequent implementation outlays and accounted for based on the nature and timing of the activity. Although both factors should be considered, the nature of the activity should be the determining (more influential) factor.</t>
    </r>
  </si>
  <si>
    <t>SBITAs with Multiple Components</t>
  </si>
  <si>
    <t>SBITAs with Multiple underlying IT assets with different subscription terms</t>
  </si>
  <si>
    <t xml:space="preserve">If a SBITA involves multiple underlying IT assets and the IT assets have different subscription terms, the government should account for each underlying IT asset as a separate subscription component.  If the contract does not include prices for the underlying IT assets, the government should use professional judgment to determine the best estimate for allocating the contract price to those IT assets.  If it is not practicable to determine the best estimate, the government should account for those IT assets as a single SBITA. </t>
  </si>
  <si>
    <t>Subscriptions with multiple modules where the term begins at the same time should be accounted for as a single SBITA.</t>
  </si>
  <si>
    <t>N/A</t>
  </si>
  <si>
    <t>SBITA # 1</t>
  </si>
  <si>
    <t>SBITA # 2</t>
  </si>
  <si>
    <t>SBITA # 3</t>
  </si>
  <si>
    <t>SBITA # 4</t>
  </si>
  <si>
    <t>SBITA # 5</t>
  </si>
  <si>
    <t>SBITA # 6</t>
  </si>
  <si>
    <t>SBITA # 7</t>
  </si>
  <si>
    <t>SBITA # 8</t>
  </si>
  <si>
    <t>SBITA # 9</t>
  </si>
  <si>
    <t>SBITA # 10</t>
  </si>
  <si>
    <t>SBITA # 11</t>
  </si>
  <si>
    <t>SBITA # 12</t>
  </si>
  <si>
    <t>SBITA # 13</t>
  </si>
  <si>
    <t>SBITA # 14</t>
  </si>
  <si>
    <t>SBITA # 15</t>
  </si>
  <si>
    <t>SBITA # 16</t>
  </si>
  <si>
    <t>SBITA # 17</t>
  </si>
  <si>
    <t>SBITA # 18</t>
  </si>
  <si>
    <t>SBITA # 19</t>
  </si>
  <si>
    <t>SBITA # 20</t>
  </si>
  <si>
    <t>SBITA # 21</t>
  </si>
  <si>
    <t>SBITA # 22</t>
  </si>
  <si>
    <t>SBITA # 23</t>
  </si>
  <si>
    <t>SBITA # 24</t>
  </si>
  <si>
    <t>SBITA # 25</t>
  </si>
  <si>
    <t>Is the agreement an Exchange or Exchange-Like Transaction?</t>
  </si>
  <si>
    <r>
      <t>● Terminate</t>
    </r>
    <r>
      <rPr>
        <sz val="11"/>
        <color rgb="FF000000"/>
        <rFont val="Arial"/>
        <family val="2"/>
      </rPr>
      <t xml:space="preserve"> the SBITA, if reasonably certain </t>
    </r>
    <r>
      <rPr>
        <u/>
        <sz val="11"/>
        <color rgb="FF000000"/>
        <rFont val="Arial"/>
        <family val="2"/>
      </rPr>
      <t>of NOT being</t>
    </r>
    <r>
      <rPr>
        <sz val="11"/>
        <color rgb="FF000000"/>
        <rFont val="Arial"/>
        <family val="2"/>
      </rPr>
      <t xml:space="preserve"> exercised</t>
    </r>
  </si>
  <si>
    <t>Cancellable Period - EXCLUDE</t>
  </si>
  <si>
    <r>
      <t>● Historical factors</t>
    </r>
    <r>
      <rPr>
        <sz val="11"/>
        <color rgb="FF000000"/>
        <rFont val="Arial"/>
        <family val="2"/>
      </rPr>
      <t xml:space="preserve"> - the history of exercising options to extend or terminate;</t>
    </r>
  </si>
  <si>
    <r>
      <t>Prepaid Asset</t>
    </r>
    <r>
      <rPr>
        <sz val="11"/>
        <color rgb="FF000000"/>
        <rFont val="Arial"/>
        <family val="2"/>
      </rPr>
      <t>:</t>
    </r>
  </si>
  <si>
    <t>Capitalizable Implementation Costs</t>
  </si>
  <si>
    <t>When implementing a new SBITA, additional outlays to the Vendor (other than subscription costs) can occur. Some are Capitalizable Implementation Costs and some are not.  These outlays are grouped into the following stages along with their associated accounting treatment:</t>
  </si>
  <si>
    <t>7.  Exchange or Exchange-Like Transaction</t>
  </si>
  <si>
    <t>GASB 96 - SBITAs</t>
  </si>
  <si>
    <t>Do the total subscription payments + implementation costs exceed the capitalization threshold of $5,000,000?</t>
  </si>
  <si>
    <r>
      <t>The Governmental Accounting Standards Board (GASB) issued GASB Statement No. 96,</t>
    </r>
    <r>
      <rPr>
        <i/>
        <sz val="11"/>
        <color rgb="FF000000"/>
        <rFont val="Arial"/>
        <family val="2"/>
      </rPr>
      <t xml:space="preserve"> Subscription-Based Information Technology Arrangements (SBITAs)</t>
    </r>
    <r>
      <rPr>
        <sz val="11"/>
        <color rgb="FF000000"/>
        <rFont val="Arial"/>
        <family val="2"/>
      </rPr>
      <t xml:space="preserve">and is effective for the State of Arizona for </t>
    </r>
    <r>
      <rPr>
        <b/>
        <sz val="11"/>
        <color rgb="FF000000"/>
        <rFont val="Arial"/>
        <family val="2"/>
      </rPr>
      <t>fiscal year 2023</t>
    </r>
    <r>
      <rPr>
        <sz val="11"/>
        <color rgb="FF000000"/>
        <rFont val="Arial"/>
        <family val="2"/>
      </rPr>
      <t xml:space="preserve">, which began </t>
    </r>
    <r>
      <rPr>
        <b/>
        <sz val="11"/>
        <color rgb="FF000000"/>
        <rFont val="Arial"/>
        <family val="2"/>
      </rPr>
      <t>7/1/2022. </t>
    </r>
  </si>
  <si>
    <r>
      <t>This Statement (1) defines a SBITA; (2) establishes that a SBITA results in a right-to-use subscription asset - an intangible asset - and a corresponding subscription liability; (3) provides criteria for calculating the Subscription Term and Liability; (4) provides the capitalization criteria for outlays other than subscription payments, including implementation costs of a SBITA; and (5) describes the required note disclosures regarding a SBITA. The accounting requirements of this statement are similar to GASB 87 -</t>
    </r>
    <r>
      <rPr>
        <i/>
        <sz val="11"/>
        <color rgb="FF000000"/>
        <rFont val="Arial"/>
        <family val="2"/>
      </rPr>
      <t xml:space="preserve"> Leases</t>
    </r>
    <r>
      <rPr>
        <sz val="11"/>
        <color rgb="FF000000"/>
        <rFont val="Arial"/>
        <family val="2"/>
      </rPr>
      <t>.</t>
    </r>
  </si>
  <si>
    <t>Definition of SBITAs:</t>
  </si>
  <si>
    <t xml:space="preserve">An example of a typical SBITA is a cloud computing arrangement.  The three most common cloud computing arrangements are the following:  </t>
  </si>
  <si>
    <r>
      <t xml:space="preserve">● SBITA’s that contain IT software and tangible capital assets that meets the definition of a lease in GASB Statement No. 87 - </t>
    </r>
    <r>
      <rPr>
        <i/>
        <sz val="11"/>
        <color rgb="FF000000"/>
        <rFont val="Arial"/>
        <family val="2"/>
      </rPr>
      <t>Leases</t>
    </r>
    <r>
      <rPr>
        <sz val="11"/>
        <color rgb="FF000000"/>
        <rFont val="Arial"/>
        <family val="2"/>
      </rPr>
      <t xml:space="preserve">, in which the </t>
    </r>
    <r>
      <rPr>
        <u/>
        <sz val="11"/>
        <color rgb="FF000000"/>
        <rFont val="Arial"/>
        <family val="2"/>
      </rPr>
      <t>software component is insignificant</t>
    </r>
    <r>
      <rPr>
        <sz val="11"/>
        <color rgb="FF000000"/>
        <rFont val="Arial"/>
        <family val="2"/>
      </rPr>
      <t xml:space="preserve"> when compared to the cost of the underlying tangible capital asset (for example, a computer with operating software or a smart copier that is connected to an IT system);</t>
    </r>
  </si>
  <si>
    <t>● Agencies that provide the right to use their internally-generated IT software and associated tangible capital assets to outside unrelated third parties through SBITAs (i.e. where the State is the vendor and the third party is the subscriber paying the state);</t>
  </si>
  <si>
    <r>
      <t xml:space="preserve">● Public-Private and Public-Public Partnerships (P3s) as defined in GASB Statement No. 94 - </t>
    </r>
    <r>
      <rPr>
        <i/>
        <sz val="11"/>
        <color rgb="FF000000"/>
        <rFont val="Arial"/>
        <family val="2"/>
      </rPr>
      <t>Public-Private and Public-Public Partnerships and Availability Payment Arrangements (P3s and APAs).</t>
    </r>
  </si>
  <si>
    <t>● Support services (solely) for IT software, OR the portion of a subscription that is identified as support or maintenance services;</t>
  </si>
  <si>
    <t>Extension Period</t>
  </si>
  <si>
    <r>
      <rPr>
        <i/>
        <sz val="11"/>
        <color rgb="FF000000"/>
        <rFont val="Arial"/>
        <family val="2"/>
      </rPr>
      <t xml:space="preserve">NOTE:  </t>
    </r>
    <r>
      <rPr>
        <sz val="11"/>
        <color rgb="FF000000"/>
        <rFont val="Arial"/>
        <family val="2"/>
      </rPr>
      <t>Statewide Contracts typically DO NOT contain a Cancellable Period - typically only the State has an unconditional termination option, not both parties.</t>
    </r>
  </si>
  <si>
    <r>
      <t>Short-term SBITAs - EXCLUDE</t>
    </r>
    <r>
      <rPr>
        <sz val="11"/>
        <color rgb="FF000000"/>
        <rFont val="Arial"/>
        <family val="2"/>
      </rPr>
      <t>:</t>
    </r>
  </si>
  <si>
    <t>● Plus Other payments to the SBITA vendor associated with the SBITA contract that are reasonably certain of being required based on an assessment of all relevant factors.</t>
  </si>
  <si>
    <t>● Plus Variable payments that depend on an index or a rate (such as Consumer Price Index or market interest rate), measured using the index or rate as of the beginning of the subscription term;</t>
  </si>
  <si>
    <t>● Plus Fixed In-Substance Variable payments (the minimum cost of a variable usage fee - see Variable Usage Fees below);</t>
  </si>
  <si>
    <t>● Plus Payments for penalties for terminating the SBITA, if the subscription term reflects the government exercising a(n):</t>
  </si>
  <si>
    <t>◦  option to terminate the SBITA;</t>
  </si>
  <si>
    <t>● Amount of the initial measurement of the SBITA liability (see above);</t>
  </si>
  <si>
    <t>● Plus Subscription-related payments made to the vendor before or at the beginning of the SBITA term;</t>
  </si>
  <si>
    <t>● Minus any Incentives receivable from the SBITA vendor (see Incentives Provided by a SBITA Vendor below); and</t>
  </si>
  <si>
    <t>SBITA liabilities are correctly calculated when agencies provide all of the following information:</t>
  </si>
  <si>
    <t>SBITA assets are correctly calculated when agencies provide all of the following information:</t>
  </si>
  <si>
    <t>● Minus any SBITA incentives received from the vendor before or at the beginning of the SBITA term (see Incentives Provided by a SBITA Vendor below); and</t>
  </si>
  <si>
    <t>If the SBITA vendor incentives are greater than the prepayments made to the same vendor, the difference should be reported as a liability until the beginning of the subscription term, at which time that amount should reduce the initial measurement of the SBITA asset.</t>
  </si>
  <si>
    <t>SBITA vendor incentives include the following:</t>
  </si>
  <si>
    <t>A SBITA vendor incentive is equivalent to a rebate or discount.  This includes an agreement to pay a government’s pre-existing subscription obligations to a third party, other reimbursements of end user costs, free subscription periods, and reductions of interest or principal charges by the vendor.</t>
  </si>
  <si>
    <r>
      <t xml:space="preserve">Data conversion  - considered an activity of the initial implementation stage ONLY to the extent that it is determined to be </t>
    </r>
    <r>
      <rPr>
        <b/>
        <u/>
        <sz val="11"/>
        <color rgb="FF000000"/>
        <rFont val="Arial"/>
        <family val="2"/>
      </rPr>
      <t>necessary</t>
    </r>
    <r>
      <rPr>
        <u/>
        <sz val="11"/>
        <color rgb="FF000000"/>
        <rFont val="Arial"/>
        <family val="2"/>
      </rPr>
      <t xml:space="preserve"> to place the subscription asset into service - that is, in condition for use.  Otherwise, data conversion should be considered an activity of the operations and additional implementation stage.</t>
    </r>
  </si>
  <si>
    <t>SBITA Liability</t>
  </si>
  <si>
    <t>Many SBITAs include a support service or maintenance service fees along with the subscription fees.  If separately identified in the price quote or contract, support and/or maintenance service fees should be excluded from the Fixed or Fixed In-Substance fees described above.</t>
  </si>
  <si>
    <t>EXCLUSIONS</t>
  </si>
  <si>
    <t>● Plus Capitalizable initial implementation costs (see Capitalizable Implementation Costs below).</t>
  </si>
  <si>
    <t>Before the beginning of the subscription term - recognize any payments made plus payments made for the capitalizable initial implementation costs (identified below) less any incentives received from the SBITA vendor as a prepaid asset (fixed asset - Development In Process).  When the Subscription Term begins, that prepaid asset will be reclassified as an addition to the initial measurement of the SBITA asset and will then be amortized over the life of the subscription or useful life, whichever is longer.</t>
  </si>
  <si>
    <t>Many SBITAs charge a per user fee, or a cloud storage fee by volume, etc.  If no minimum is defined in the contract or price quote (the minimum fee is the "Fixed In-Substance Variable payments" listed above), then the per user fee, storage volume fee, etc portion of the SBITA is Variable and EXCLUDED from the calculation of the SBITA Liability.</t>
  </si>
  <si>
    <t>Note:  For any software or other IT-related subscriptions that contain both a subscription and a service component (i.e. IT support services), answer the question above based solely on the subscription component of the payment and EXCLUDE the service component.</t>
  </si>
  <si>
    <t>Agency three letter ID in AZ360 (Example: Arizona Department of Administration = ADA):</t>
  </si>
  <si>
    <t>Total # of of those contracts QUALIFY as GASB 96 SBITAs (will automatically fill).  If 1 or more, fill out the SBITA Collection Form 80a.</t>
  </si>
  <si>
    <t>Name &amp;/or Short Description of Software Subscription or other IT-Related Agreement (can include Vendor, PO #, Contract #, etc. for identification purposes, but please also include a short description as ACFR Group does not have access to your documents)</t>
  </si>
  <si>
    <t>CGI Advantage/AZ360 Human Resources System</t>
  </si>
  <si>
    <t>NEW Subscription</t>
  </si>
  <si>
    <r>
      <rPr>
        <b/>
        <sz val="11"/>
        <color theme="1"/>
        <rFont val="Calibri"/>
        <family val="2"/>
        <scheme val="minor"/>
      </rPr>
      <t>Note 2</t>
    </r>
    <r>
      <rPr>
        <sz val="11"/>
        <color theme="1"/>
        <rFont val="Calibri"/>
        <family val="2"/>
        <scheme val="minor"/>
      </rPr>
      <t xml:space="preserve"> - Definition of </t>
    </r>
    <r>
      <rPr>
        <i/>
        <sz val="11"/>
        <color theme="1"/>
        <rFont val="Calibri"/>
        <family val="2"/>
        <scheme val="minor"/>
      </rPr>
      <t>'Reasonably Certain' -</t>
    </r>
    <r>
      <rPr>
        <sz val="11"/>
        <color theme="1"/>
        <rFont val="Calibri"/>
        <family val="2"/>
        <scheme val="minor"/>
      </rPr>
      <t xml:space="preserve"> To be reasonably certain means that there is a greater than probable chance an event will take place.</t>
    </r>
  </si>
  <si>
    <t>1.  SBITA Exclusions</t>
  </si>
  <si>
    <t>2.  Ownership of the Software (or other IT-related assets)</t>
  </si>
  <si>
    <r>
      <t xml:space="preserve">Expected Subscription End Date (include </t>
    </r>
    <r>
      <rPr>
        <b/>
        <i/>
        <sz val="11"/>
        <color theme="1"/>
        <rFont val="Calibri"/>
        <family val="2"/>
        <scheme val="minor"/>
      </rPr>
      <t>Reasonably Certain</t>
    </r>
    <r>
      <rPr>
        <b/>
        <sz val="11"/>
        <color theme="1"/>
        <rFont val="Calibri"/>
        <family val="2"/>
        <scheme val="minor"/>
      </rPr>
      <t xml:space="preserve"> extensions available in the contract) &amp; Subscription Term</t>
    </r>
  </si>
  <si>
    <t>7/31/2038 (15 years) - contract has 5 year term with extensions available for 15 year maximum</t>
  </si>
  <si>
    <t>As of the start date of the agreement, is the MAXIMUM subscription term greater than 12 months?</t>
  </si>
  <si>
    <t>What are the Total Subscription Payments and Implementation Costs?</t>
  </si>
  <si>
    <t>GASB 96 Summary</t>
  </si>
  <si>
    <t xml:space="preserve">1.  Begin by refamiliarizing yourself with GASB 96 criteria using the link provided here:  </t>
  </si>
  <si>
    <r>
      <rPr>
        <b/>
        <sz val="11"/>
        <color theme="1"/>
        <rFont val="Calibri"/>
        <family val="2"/>
        <scheme val="minor"/>
      </rPr>
      <t>Note 3</t>
    </r>
    <r>
      <rPr>
        <sz val="11"/>
        <color theme="1"/>
        <rFont val="Calibri"/>
        <family val="2"/>
        <scheme val="minor"/>
      </rPr>
      <t xml:space="preserve"> - The questions below and the summary tab are only a condensed version of GASB 96. If you should need further detail, please refer to the GASB website (GASB.org) for additional information (link to the full text of GASB Statement 96 is provided here).</t>
    </r>
  </si>
  <si>
    <t>Is this a SUBSCRIPTION agreement (the State does NOT now &amp; WILL NOT in the future own the software or other IT-related assets)?</t>
  </si>
  <si>
    <t>Total Subscription Costs = (5 * 1,250,000) + (10 * 1,750,000) = $23,750,000.
Capitalizable Implementation Costs = Consultant fees of $5,000,000 plus estimated staff costs of $250,000.
Total = $29,000,000.</t>
  </si>
  <si>
    <t>GASB 96 - Subscription-Based Information Technology Arrangements (SBITAs) Summary</t>
  </si>
  <si>
    <t>● Inter-Agency SBITAs or shared SBITA charges (i.e. ADOA pays the vendor for AFIS, then charges each Agency for use - for example, AFIS will only be reported as a SBITA by ADOA, not the individual agencies);</t>
  </si>
  <si>
    <t>The noncancelable period is the period when neither the government nor the vendor can terminate the contract.</t>
  </si>
  <si>
    <t>SBITAs may contain an option to extend the subscription term for a set amount of time.</t>
  </si>
  <si>
    <r>
      <t xml:space="preserve">● Example 2:  </t>
    </r>
    <r>
      <rPr>
        <sz val="11"/>
        <color rgb="FF333333"/>
        <rFont val="Arial"/>
        <family val="2"/>
      </rPr>
      <t xml:space="preserve">Many SBITAs offer annual subscriptions with options to renew.  With apparently unlimited extensions available, management must decide how many one-year extensions they are </t>
    </r>
    <r>
      <rPr>
        <i/>
        <sz val="11"/>
        <color rgb="FF333333"/>
        <rFont val="Arial"/>
        <family val="2"/>
      </rPr>
      <t>reasonably certain</t>
    </r>
    <r>
      <rPr>
        <sz val="11"/>
        <color rgb="FF333333"/>
        <rFont val="Arial"/>
        <family val="2"/>
      </rPr>
      <t xml:space="preserve"> to exercise.  Due to changing technology, a 3-5 year subscription may be considered reasonable, unless there is significant implementation efforts involved, in which case, a longer term may be reasonable.</t>
    </r>
  </si>
  <si>
    <r>
      <t xml:space="preserve">● Example 1: </t>
    </r>
    <r>
      <rPr>
        <sz val="11"/>
        <color rgb="FF333333"/>
        <rFont val="Arial"/>
        <family val="2"/>
      </rPr>
      <t>A state agency enters into a 5-year contract with a vendor for a SBITA. This SBITA has two 4-year renewal options. If the agency decides it’s reasonably certain it will exercise the first extension, but not reasonably certain it will exercise the second, the lease term is 9 years (5 years initial contract + 4 year extension).</t>
    </r>
  </si>
  <si>
    <t>SBITAs may include an early termination option after 30, 60, or 90 days’ notice. When this option is available, the termination period occurs after the notice timeframe.</t>
  </si>
  <si>
    <r>
      <t xml:space="preserve">Example: </t>
    </r>
    <r>
      <rPr>
        <sz val="11"/>
        <color rgb="FF333333"/>
        <rFont val="Arial"/>
        <family val="2"/>
      </rPr>
      <t>A state agency enters into a 5-year contract with a vendor for a SBITA. After 1 year, the agency can give 60 days' notice to terminate the SBITA. The noncancelable period is 14 months. A termination option covers the remaining 46 months. The agency must determine if it is reasonably certain that they won’t exercise this option.</t>
    </r>
  </si>
  <si>
    <r>
      <t xml:space="preserve">Provisions that allow for termination of a SBITA as a result of breach of contract or default on subscription payments are </t>
    </r>
    <r>
      <rPr>
        <i/>
        <sz val="11"/>
        <color rgb="FF000000"/>
        <rFont val="Arial"/>
        <family val="2"/>
      </rPr>
      <t>NOT</t>
    </r>
    <r>
      <rPr>
        <sz val="11"/>
        <color rgb="FF000000"/>
        <rFont val="Arial"/>
        <family val="2"/>
      </rPr>
      <t xml:space="preserve"> considered termination options.  A termination option must be unconditional (able to terminate for any reason).</t>
    </r>
  </si>
  <si>
    <t>Fiscal funding or cancellation clauses allow governments to cancel a SBITA if the government doesn’t appropriate funds for payments. This typically could occur on an annual basis. A fiscal funding cancellation clause only affects the SBITA term if it’s reasonably certain the clause will be exercised.  Review all contracts to see if this clause exists. If it does, you must document your determination of reasonably certain or not reasonably certain.</t>
  </si>
  <si>
    <t>Do NOT include Cancellable Periods in the Subscription Term.</t>
  </si>
  <si>
    <t>A Cancellable Period occurs when BOTH the government AND the vendor have an option to terminate the SBITA without permission from the other party (or if both parties have to agree to extend).  This can also be described as an UNCONDITIONAL Termination Option (i.e. a conditional termination usually means one party can only terminate the agreement if the other party does or does not meet a specified condition such as breach of contract)</t>
  </si>
  <si>
    <r>
      <rPr>
        <i/>
        <sz val="11"/>
        <color rgb="FF000000"/>
        <rFont val="Arial"/>
        <family val="2"/>
      </rPr>
      <t>● Example 1:</t>
    </r>
    <r>
      <rPr>
        <sz val="11"/>
        <color rgb="FF000000"/>
        <rFont val="Arial"/>
        <family val="2"/>
      </rPr>
      <t xml:space="preserve">  A SBITA that continues into a holdover period (i.e. month-to-month) until a new SBITA contract is entered into would be considered a Cancellable Period.</t>
    </r>
  </si>
  <si>
    <r>
      <rPr>
        <i/>
        <sz val="11"/>
        <color rgb="FF000000"/>
        <rFont val="Arial"/>
        <family val="2"/>
      </rPr>
      <t>● Example 2:</t>
    </r>
    <r>
      <rPr>
        <sz val="11"/>
        <color rgb="FF000000"/>
        <rFont val="Arial"/>
        <family val="2"/>
      </rPr>
      <t xml:space="preserve">  Annual renewal SBITAs where BOTH the state AND the vendor can terminate at each renewal date for ANY REASON, anything after the renewal date would be considered a Cancellable Period.</t>
    </r>
  </si>
  <si>
    <t>To meet the definition of Short-Term, a SBITA's initial term measurement must have a MAXIMUM possible term at commencement date of 12 months or less including options to extend regardless of the plan to exercise them or not;</t>
  </si>
  <si>
    <r>
      <t xml:space="preserve">A SBITA with an </t>
    </r>
    <r>
      <rPr>
        <u/>
        <sz val="11"/>
        <color rgb="FF000000"/>
        <rFont val="Arial"/>
        <family val="2"/>
      </rPr>
      <t>annual renewal</t>
    </r>
    <r>
      <rPr>
        <sz val="11"/>
        <color rgb="FF000000"/>
        <rFont val="Arial"/>
        <family val="2"/>
      </rPr>
      <t xml:space="preserve"> may or may not qualify as short term:</t>
    </r>
  </si>
  <si>
    <t>● A SBITA with an annual renewal option would qualify as short term ONLY if the agreement is CANCELLABLE (see definition above).</t>
  </si>
  <si>
    <t>Accounting treatment for Short-term SBITAs:</t>
  </si>
  <si>
    <r>
      <t xml:space="preserve">● A SBITA with an annual renewal (either automatically or manually) that is NOT cancellable does NOT qualify as short term because, with an </t>
    </r>
    <r>
      <rPr>
        <u/>
        <sz val="11"/>
        <color rgb="FF000000"/>
        <rFont val="Arial"/>
        <family val="2"/>
      </rPr>
      <t>option to renew available</t>
    </r>
    <r>
      <rPr>
        <sz val="11"/>
        <color rgb="FF000000"/>
        <rFont val="Arial"/>
        <family val="2"/>
      </rPr>
      <t>, the MAXIMUM term is greater than 12 months.  See Example 2 under Extensions for additional information on subscription terms for annual renewal agreements.</t>
    </r>
  </si>
  <si>
    <t>● No recognition of SBITA liability or SBITA asset required;</t>
  </si>
  <si>
    <t>● Short term payments are expensed as incurred by the government.</t>
  </si>
  <si>
    <t>EXCLUDE Variable Usage Fees</t>
  </si>
  <si>
    <t>EXCLUDE Support or Maintenance Service Fees</t>
  </si>
  <si>
    <r>
      <rPr>
        <sz val="11"/>
        <color rgb="FF000000"/>
        <rFont val="Arial"/>
        <family val="2"/>
      </rPr>
      <t xml:space="preserve">Note: </t>
    </r>
    <r>
      <rPr>
        <u/>
        <sz val="11"/>
        <color rgb="FF000000"/>
        <rFont val="Arial"/>
        <family val="2"/>
      </rPr>
      <t>The BUDGETED amount for a SBITA is NOT the Fixed or Fixed In-Substance amount referenced above for calculating the SBITA Liability - a line-by-line review of the contract or price quote is necessary.</t>
    </r>
  </si>
  <si>
    <t>Agencies are asked to report all upfront costs such as downpayments and implementation costs, but are asked NOT to input these costs into AZ360 as Fixed Assets due to the asset including the present value of the liability which will be centrally calculated.</t>
  </si>
  <si>
    <t>These SBITA assets will be manually calculated and will not be tracked in AZ360.</t>
  </si>
  <si>
    <t>● SBITA vendor incentives received before or at the beginning of SBITA term only reduce the SBITA asset amount.</t>
  </si>
  <si>
    <t>● SBITA vendor incentives received after the SBITA term has begun should be factored into the present value of the subscription payments for the periods in which the incentive payments apply when calculating the SBITA liability (thus affecting both the asset and the liability).</t>
  </si>
  <si>
    <t>Timing of Incentives:</t>
  </si>
  <si>
    <t>Contracts can contain multiple components, such as: both a subscription component (the right to use the underlying IT assets) and a non-subscription component (e.g. support or maintenance services).</t>
  </si>
  <si>
    <t>The State measures the SBITA Liability as the Present Value of payments expected to be made during the SBITA term and will be centrally calculated.</t>
  </si>
  <si>
    <t>SBITA Asset</t>
  </si>
  <si>
    <t>Other Considerations</t>
  </si>
  <si>
    <t>(Software &amp; Other IT Subscriptions)</t>
  </si>
  <si>
    <t>Decision Form</t>
  </si>
  <si>
    <t>O - GASB 96 SBITAs - Form 80</t>
  </si>
  <si>
    <t>CLOSING PACKAGE</t>
  </si>
  <si>
    <t>STATE OF ARIZONA</t>
  </si>
  <si>
    <r>
      <t xml:space="preserve"> ----- Due Date for FY25 Closing Package </t>
    </r>
    <r>
      <rPr>
        <b/>
        <sz val="12"/>
        <color rgb="FFFF0000"/>
        <rFont val="Calibri"/>
        <family val="2"/>
        <scheme val="minor"/>
      </rPr>
      <t>8/22/2025</t>
    </r>
    <r>
      <rPr>
        <b/>
        <sz val="12"/>
        <color theme="1"/>
        <rFont val="Calibri"/>
        <family val="2"/>
        <scheme val="minor"/>
      </rPr>
      <t xml:space="preserve"> -----</t>
    </r>
  </si>
  <si>
    <r>
      <rPr>
        <sz val="11"/>
        <color theme="1"/>
        <rFont val="Calibri"/>
        <family val="2"/>
        <scheme val="minor"/>
      </rPr>
      <t xml:space="preserve">- </t>
    </r>
    <r>
      <rPr>
        <b/>
        <sz val="11"/>
        <color theme="1"/>
        <rFont val="Calibri"/>
        <family val="2"/>
        <scheme val="minor"/>
      </rPr>
      <t xml:space="preserve">NEW software &amp; other IT-related contracts </t>
    </r>
    <r>
      <rPr>
        <sz val="11"/>
        <color theme="1"/>
        <rFont val="Calibri"/>
        <family val="2"/>
        <scheme val="minor"/>
      </rPr>
      <t xml:space="preserve">where the </t>
    </r>
    <r>
      <rPr>
        <b/>
        <sz val="11"/>
        <color theme="1"/>
        <rFont val="Calibri"/>
        <family val="2"/>
        <scheme val="minor"/>
      </rPr>
      <t>payments owed are at least $500,000, and</t>
    </r>
  </si>
  <si>
    <r>
      <t xml:space="preserve">- </t>
    </r>
    <r>
      <rPr>
        <i/>
        <sz val="11"/>
        <color theme="1"/>
        <rFont val="Calibri"/>
        <family val="2"/>
        <scheme val="minor"/>
      </rPr>
      <t>GASB Statement 96 - Subscription-Based Information Technology Agreements (SBITAs)</t>
    </r>
  </si>
  <si>
    <r>
      <rPr>
        <u/>
        <sz val="12"/>
        <color theme="1"/>
        <rFont val="Calibri"/>
        <family val="2"/>
        <scheme val="minor"/>
      </rPr>
      <t>Please complete this form for</t>
    </r>
    <r>
      <rPr>
        <sz val="12"/>
        <color theme="1"/>
        <rFont val="Calibri"/>
        <family val="2"/>
        <scheme val="minor"/>
      </rPr>
      <t>:</t>
    </r>
  </si>
  <si>
    <r>
      <rPr>
        <b/>
        <sz val="11"/>
        <color theme="1"/>
        <rFont val="Calibri"/>
        <family val="2"/>
        <scheme val="minor"/>
      </rPr>
      <t xml:space="preserve">- EXISTING SBITAs which did not meet the reporting threshold in prior years but which had a </t>
    </r>
    <r>
      <rPr>
        <b/>
        <i/>
        <sz val="11"/>
        <color theme="1"/>
        <rFont val="Calibri"/>
        <family val="2"/>
        <scheme val="minor"/>
      </rPr>
      <t>significant</t>
    </r>
    <r>
      <rPr>
        <b/>
        <sz val="11"/>
        <color theme="1"/>
        <rFont val="Calibri"/>
        <family val="2"/>
        <scheme val="minor"/>
      </rPr>
      <t xml:space="preserve"> modification during the
   Current Year (not just an annual renewal),</t>
    </r>
  </si>
  <si>
    <r>
      <rPr>
        <b/>
        <sz val="11"/>
        <color theme="1"/>
        <rFont val="Calibri"/>
        <family val="2"/>
        <scheme val="minor"/>
      </rPr>
      <t xml:space="preserve">- This includes SBITAs that are still in the </t>
    </r>
    <r>
      <rPr>
        <b/>
        <u/>
        <sz val="11"/>
        <color theme="1"/>
        <rFont val="Calibri"/>
        <family val="2"/>
        <scheme val="minor"/>
      </rPr>
      <t>Implementation Phase</t>
    </r>
    <r>
      <rPr>
        <b/>
        <sz val="11"/>
        <color theme="1"/>
        <rFont val="Calibri"/>
        <family val="2"/>
        <scheme val="minor"/>
      </rPr>
      <t xml:space="preserve"> no matter how many years into the future the Go-Live Date may be</t>
    </r>
  </si>
  <si>
    <r>
      <t xml:space="preserve">2.  Collect all software &amp; other IT-related contracts where the </t>
    </r>
    <r>
      <rPr>
        <b/>
        <sz val="11"/>
        <color theme="1"/>
        <rFont val="Calibri"/>
        <family val="2"/>
        <scheme val="minor"/>
      </rPr>
      <t>total payments owed are at least $500,000</t>
    </r>
    <r>
      <rPr>
        <sz val="11"/>
        <color theme="1"/>
        <rFont val="Calibri"/>
        <family val="2"/>
        <scheme val="minor"/>
      </rPr>
      <t xml:space="preserve"> and entered into:</t>
    </r>
  </si>
  <si>
    <t>3.  Complete the following sections by entering in the applicable information for each contract within a separate column
      (starting with column C).  There are 25 columns provided.  If you have more than 25 contracts, please duplicate the form &amp;
     label as needed (1 of 2, 2 of 2, etc).</t>
  </si>
  <si>
    <t>4.  Maintain all documentation and supporting workpapers to support your conclusion for audit purposes in a permanent file
      (i.e. this Decision Form and copy of all contracts analyzed).</t>
  </si>
  <si>
    <r>
      <t xml:space="preserve">5.  Return a copy of this Decision Form (or another acceptable method documenting contracts analyzed &amp; whether they
      qualify or not) to the ACFR e-mail address </t>
    </r>
    <r>
      <rPr>
        <sz val="11"/>
        <rFont val="Calibri"/>
        <family val="2"/>
        <scheme val="minor"/>
      </rPr>
      <t xml:space="preserve">at right </t>
    </r>
    <r>
      <rPr>
        <sz val="11"/>
        <color theme="1"/>
        <rFont val="Calibri"/>
        <family val="2"/>
        <scheme val="minor"/>
      </rPr>
      <t>by the Due Date listed above (copy and paste address).</t>
    </r>
  </si>
  <si>
    <t>Note 4 - Please consult your IT support staff to help identify IT-related contracts and whether they meet the definition of a SBITA.</t>
  </si>
  <si>
    <t>For additional questions on any of the above steps (including filling out this form), please send questions to the ACFR e-mail address above.</t>
  </si>
  <si>
    <t>a.  DURING the current year, or</t>
  </si>
  <si>
    <r>
      <t xml:space="preserve">b.  Already active SBITAs (entered into during a previous year) which met the definition of a SBITA but NOT the reporting
      threshold in that prior year, AND the agency entered into a </t>
    </r>
    <r>
      <rPr>
        <i/>
        <sz val="11"/>
        <color theme="1"/>
        <rFont val="Calibri"/>
        <family val="2"/>
        <scheme val="minor"/>
      </rPr>
      <t>significant</t>
    </r>
    <r>
      <rPr>
        <sz val="11"/>
        <color theme="1"/>
        <rFont val="Calibri"/>
        <family val="2"/>
        <scheme val="minor"/>
      </rPr>
      <t xml:space="preserve"> modification during the current year such as an
      upgrade or several year extension (not an annual renewal).</t>
    </r>
  </si>
  <si>
    <t>c.  EXCLUSION - For SBITAs that DID meet the threshold in prior years with current year modifications, those should be reported
      on the annual Activity Form (and do not need to be evaluated here).</t>
  </si>
  <si>
    <r>
      <t xml:space="preserve">Is the subscription described above a NEW Subscription or Significant Modification of an existing SBITA </t>
    </r>
    <r>
      <rPr>
        <sz val="11"/>
        <color theme="1"/>
        <rFont val="Calibri"/>
        <family val="2"/>
        <scheme val="minor"/>
      </rPr>
      <t>(see 2a &amp; 2b above)</t>
    </r>
    <r>
      <rPr>
        <b/>
        <sz val="11"/>
        <color theme="1"/>
        <rFont val="Calibri"/>
        <family val="2"/>
        <scheme val="minor"/>
      </rPr>
      <t>?</t>
    </r>
  </si>
  <si>
    <r>
      <t xml:space="preserve">Start Date of NEW Contract or Current Year Modification </t>
    </r>
    <r>
      <rPr>
        <sz val="11"/>
        <color theme="1"/>
        <rFont val="Calibri"/>
        <family val="2"/>
        <scheme val="minor"/>
      </rPr>
      <t>(if evaluating an existing SBITA with a significant modification) - should be within the current year</t>
    </r>
  </si>
  <si>
    <r>
      <t xml:space="preserve">To calculate the </t>
    </r>
    <r>
      <rPr>
        <u/>
        <sz val="11"/>
        <color theme="1"/>
        <rFont val="Calibri"/>
        <family val="2"/>
        <scheme val="minor"/>
      </rPr>
      <t>Expected Subscription Term</t>
    </r>
    <r>
      <rPr>
        <sz val="11"/>
        <color theme="1"/>
        <rFont val="Calibri"/>
        <family val="2"/>
        <scheme val="minor"/>
      </rPr>
      <t xml:space="preserve">, include the period from the start date to the end date of contract plus any extensions available if the agency is </t>
    </r>
    <r>
      <rPr>
        <i/>
        <sz val="11"/>
        <color theme="1"/>
        <rFont val="Calibri"/>
        <family val="2"/>
        <scheme val="minor"/>
      </rPr>
      <t>reasonably certain</t>
    </r>
    <r>
      <rPr>
        <sz val="11"/>
        <color theme="1"/>
        <rFont val="Calibri"/>
        <family val="2"/>
        <scheme val="minor"/>
      </rPr>
      <t xml:space="preserve"> to exercise the option.</t>
    </r>
  </si>
  <si>
    <r>
      <t>a.  For</t>
    </r>
    <r>
      <rPr>
        <u/>
        <sz val="11"/>
        <color theme="1"/>
        <rFont val="Calibri"/>
        <family val="2"/>
        <scheme val="minor"/>
      </rPr>
      <t xml:space="preserve"> Annual Renewals where the end date is unknown</t>
    </r>
    <r>
      <rPr>
        <sz val="11"/>
        <color theme="1"/>
        <rFont val="Calibri"/>
        <family val="2"/>
        <scheme val="minor"/>
      </rPr>
      <t xml:space="preserve"> - ESTIMATE the # of renewals the agency is </t>
    </r>
    <r>
      <rPr>
        <i/>
        <sz val="11"/>
        <color theme="1"/>
        <rFont val="Calibri"/>
        <family val="2"/>
        <scheme val="minor"/>
      </rPr>
      <t>reasonably certain</t>
    </r>
    <r>
      <rPr>
        <sz val="11"/>
        <color theme="1"/>
        <rFont val="Calibri"/>
        <family val="2"/>
        <scheme val="minor"/>
      </rPr>
      <t xml:space="preserve"> to
       exercise (recommend no more than 3-5 years because of changing technology unless there is a significant implementation
       effort required, in which case, the term is likely longer)</t>
    </r>
  </si>
  <si>
    <r>
      <t xml:space="preserve">b.  The Expected Subscription Term is NOT like question 4 below which is looking at </t>
    </r>
    <r>
      <rPr>
        <i/>
        <sz val="11"/>
        <color theme="1"/>
        <rFont val="Calibri"/>
        <family val="2"/>
        <scheme val="minor"/>
      </rPr>
      <t>maximum</t>
    </r>
    <r>
      <rPr>
        <sz val="11"/>
        <color theme="1"/>
        <rFont val="Calibri"/>
        <family val="2"/>
        <scheme val="minor"/>
      </rPr>
      <t xml:space="preserve"> subscription term</t>
    </r>
  </si>
  <si>
    <r>
      <rPr>
        <sz val="11"/>
        <color theme="1"/>
        <rFont val="Calibri"/>
        <family val="2"/>
      </rPr>
      <t xml:space="preserve">- Agreements for </t>
    </r>
    <r>
      <rPr>
        <u/>
        <sz val="11"/>
        <color theme="1"/>
        <rFont val="Calibri"/>
        <family val="2"/>
      </rPr>
      <t>IT Support Services ONLY</t>
    </r>
    <r>
      <rPr>
        <sz val="11"/>
        <color theme="1"/>
        <rFont val="Calibri"/>
        <family val="2"/>
      </rPr>
      <t xml:space="preserve"> (does not provide any access to a vendor's software or cloud infrastructure)</t>
    </r>
  </si>
  <si>
    <r>
      <rPr>
        <u/>
        <sz val="11"/>
        <color theme="1"/>
        <rFont val="Calibri"/>
        <family val="2"/>
      </rPr>
      <t>Exclusions</t>
    </r>
    <r>
      <rPr>
        <sz val="11"/>
        <color theme="1"/>
        <rFont val="Calibri"/>
        <family val="2"/>
      </rPr>
      <t xml:space="preserve">:  The following types of software or other IT-related subscriptions are </t>
    </r>
    <r>
      <rPr>
        <u/>
        <sz val="11"/>
        <color theme="1"/>
        <rFont val="Calibri"/>
        <family val="2"/>
      </rPr>
      <t>excluded</t>
    </r>
    <r>
      <rPr>
        <sz val="11"/>
        <color theme="1"/>
        <rFont val="Calibri"/>
        <family val="2"/>
      </rPr>
      <t xml:space="preserve"> from GASB 96 requirements:</t>
    </r>
  </si>
  <si>
    <r>
      <t xml:space="preserve">-  Agreements that contain both a lease component for a tangible asset &amp; a software component where the software
    component is </t>
    </r>
    <r>
      <rPr>
        <u/>
        <sz val="11"/>
        <color theme="1"/>
        <rFont val="Calibri"/>
        <family val="2"/>
      </rPr>
      <t>insignificant</t>
    </r>
    <r>
      <rPr>
        <sz val="11"/>
        <color theme="1"/>
        <rFont val="Calibri"/>
        <family val="2"/>
      </rPr>
      <t xml:space="preserve"> when compared to the cost of the underlying capital asset (i.e. a smart copier that is connected
    to an IT system)</t>
    </r>
  </si>
  <si>
    <r>
      <t xml:space="preserve">- Agreements that meet the definition of a </t>
    </r>
    <r>
      <rPr>
        <u/>
        <sz val="11"/>
        <color theme="1"/>
        <rFont val="Calibri"/>
        <family val="2"/>
      </rPr>
      <t>Public-Private or Public-Public Partnership (P3s)</t>
    </r>
    <r>
      <rPr>
        <sz val="11"/>
        <color theme="1"/>
        <rFont val="Calibri"/>
        <family val="2"/>
      </rPr>
      <t xml:space="preserve"> - see paragraph 5 of GASB
   Statement 94 or Section L of the Closing Package for an Overview of P3s</t>
    </r>
  </si>
  <si>
    <r>
      <rPr>
        <sz val="11"/>
        <color theme="1"/>
        <rFont val="Calibri"/>
        <family val="2"/>
      </rPr>
      <t xml:space="preserve">-  </t>
    </r>
    <r>
      <rPr>
        <u/>
        <sz val="11"/>
        <color theme="1"/>
        <rFont val="Calibri"/>
        <family val="2"/>
      </rPr>
      <t>Inter-agency agreements</t>
    </r>
    <r>
      <rPr>
        <sz val="11"/>
        <color theme="1"/>
        <rFont val="Calibri"/>
        <family val="2"/>
      </rPr>
      <t xml:space="preserve"> - ONLY  the agency who actually contracts with an outside vendor should report a software
   subscription.  If the agency is charged for use by another agency, then this software subscription is excluded (i.e.
   ADOA pays the contract for AZ360, but charges other state agencies for usage, so only ADOA reports the contract as a SBITA,
   not the other agencies).</t>
    </r>
  </si>
  <si>
    <r>
      <t xml:space="preserve">The term "perpetual license" for SBITA purposes means that </t>
    </r>
    <r>
      <rPr>
        <u/>
        <sz val="11"/>
        <color theme="1"/>
        <rFont val="Calibri"/>
        <family val="2"/>
        <scheme val="minor"/>
      </rPr>
      <t>full access and use of the software will continue even after all payments are made &amp; no contract extensions have been entered into</t>
    </r>
    <r>
      <rPr>
        <sz val="11"/>
        <color theme="1"/>
        <rFont val="Calibri"/>
        <family val="2"/>
        <scheme val="minor"/>
      </rPr>
      <t>.  The term "perpetual license" within a contract may or may not mean the same thing - check with your IT and contract specialists to determine if your contract is truly perpetual.</t>
    </r>
  </si>
  <si>
    <t>- Infrastructure as a Service (IaaS)</t>
  </si>
  <si>
    <t>- Platform as a Service (PaaS)</t>
  </si>
  <si>
    <t>- Software as a Service (SaaS)</t>
  </si>
  <si>
    <t>Examples of these subscriptions include:</t>
  </si>
  <si>
    <r>
      <t xml:space="preserve">A </t>
    </r>
    <r>
      <rPr>
        <b/>
        <sz val="11"/>
        <color theme="1"/>
        <rFont val="Calibri"/>
        <family val="2"/>
        <scheme val="minor"/>
      </rPr>
      <t>software or other IT-related subscription</t>
    </r>
    <r>
      <rPr>
        <sz val="11"/>
        <color theme="1"/>
        <rFont val="Calibri"/>
        <family val="2"/>
        <scheme val="minor"/>
      </rPr>
      <t xml:space="preserve"> provides </t>
    </r>
    <r>
      <rPr>
        <u/>
        <sz val="11"/>
        <color theme="1"/>
        <rFont val="Calibri"/>
        <family val="2"/>
        <scheme val="minor"/>
      </rPr>
      <t>access to a vendor's IT software or other underlying IT asset (i.e. cloud servers) for subscription payments WITHOUT granting a perpetual license or title to the IT software or ownership of the underlying IT assets</t>
    </r>
    <r>
      <rPr>
        <sz val="11"/>
        <color theme="1"/>
        <rFont val="Calibri"/>
        <family val="2"/>
        <scheme val="minor"/>
      </rPr>
      <t>.</t>
    </r>
  </si>
  <si>
    <t>- Cloud computing arrangements - these provide access to the vendor's software application and cloud infrastructure (network,
    servers, operating systems, storage, etc).  Cloud computing can be further categorized as:</t>
  </si>
  <si>
    <t>a.  The right to obtain the present service capacity from use of the IT assets (i.e. are you able to benefit from the use of the
      software?), and</t>
  </si>
  <si>
    <t>A contract conveys control of the right to use the vendor's software when the State is provided both:</t>
  </si>
  <si>
    <t>b.  The right to determine the nature and manner of use of the IT assets (i.e. can you log in when you want &amp; use as needed?)</t>
  </si>
  <si>
    <r>
      <t xml:space="preserve">- Agreements where the </t>
    </r>
    <r>
      <rPr>
        <u/>
        <sz val="11"/>
        <color theme="1"/>
        <rFont val="Calibri"/>
        <family val="2"/>
      </rPr>
      <t>State is the vendor</t>
    </r>
    <r>
      <rPr>
        <sz val="11"/>
        <color theme="1"/>
        <rFont val="Calibri"/>
        <family val="2"/>
      </rPr>
      <t xml:space="preserve"> (State owns the software and is providing subscriptions to other parties)</t>
    </r>
  </si>
  <si>
    <t>- If the subscription does not define an end date (is perpetual),  then answer "No" as this is EXCLUDED from GASB 96.</t>
  </si>
  <si>
    <t>- However, automatic annual renewals DO NOT constitute a perpetual license (if annual renewals, answer this question as Yes).
   See #5 below for additional info on annual renewals.</t>
  </si>
  <si>
    <r>
      <t xml:space="preserve">If you are evaluating a SBITA that originally did not meet the threshold but have now entered into a </t>
    </r>
    <r>
      <rPr>
        <i/>
        <sz val="11"/>
        <color theme="1"/>
        <rFont val="Calibri"/>
        <family val="2"/>
        <scheme val="minor"/>
      </rPr>
      <t>significant modification</t>
    </r>
    <r>
      <rPr>
        <sz val="11"/>
        <color theme="1"/>
        <rFont val="Calibri"/>
        <family val="2"/>
        <scheme val="minor"/>
      </rPr>
      <t xml:space="preserve">, the </t>
    </r>
    <r>
      <rPr>
        <i/>
        <sz val="11"/>
        <color theme="1"/>
        <rFont val="Calibri"/>
        <family val="2"/>
        <scheme val="minor"/>
      </rPr>
      <t>maximum</t>
    </r>
    <r>
      <rPr>
        <sz val="11"/>
        <color theme="1"/>
        <rFont val="Calibri"/>
        <family val="2"/>
        <scheme val="minor"/>
      </rPr>
      <t xml:space="preserve"> term includes the original contract (before the modification was entered into).  Therefore, even if a significant modification only has a term of 12 months or less, if adding the original contract term to the modification equals more than 12 months, then the SBITA is NOT short-term.</t>
    </r>
  </si>
  <si>
    <t>i.  Including all options to extend (regardless of the intent to exercise the extension), but</t>
  </si>
  <si>
    <t>b.  Calculate "maximum" subscription term by</t>
  </si>
  <si>
    <r>
      <t xml:space="preserve">a.  Calculate contractual subscription term from start date to end date; </t>
    </r>
    <r>
      <rPr>
        <b/>
        <sz val="11"/>
        <color rgb="FFFF0000"/>
        <rFont val="Calibri"/>
        <family val="2"/>
        <scheme val="minor"/>
      </rPr>
      <t>AND</t>
    </r>
  </si>
  <si>
    <t>How to calculate the MAXIMUM subscription term available on the agreement:</t>
  </si>
  <si>
    <t>ii.  NOT including any options for a month-to-month term after contract expires.</t>
  </si>
  <si>
    <t>1.  CANCELLABLE means that BOTH parties (the State AND the Vendor) must be able to Terminate the agreement
      UNCONDITIONALLY (for example, a conditional termination would be for breach of contract).  If ONLY the State
      has an unconditional ability to terminate, then the agreement is NOT CANCELLABLE.</t>
  </si>
  <si>
    <t>iii. If a contract is CANCELLABLE, use only the NONCANCELLABLE TERM to calculate the maximum subscription term.</t>
  </si>
  <si>
    <t>2.  The NONCANCELLABLE TERM is the period that cannot be cancelled.  For example, if a 60-day notice is required by either party to terminate the contract, then the noncancellable term is 60 days.</t>
  </si>
  <si>
    <t>Upon reviewing several Statewide Contracts, those DO NOT appear to be cancellable.  Therefore, annual renewals
of POs through Statewide Contracts should not be considered short-term unless the contract expires in less than
12 months AND no additional extensions are available.</t>
  </si>
  <si>
    <r>
      <t xml:space="preserve">iv.  For Subscriptions with </t>
    </r>
    <r>
      <rPr>
        <u/>
        <sz val="11"/>
        <color theme="1"/>
        <rFont val="Calibri"/>
        <family val="2"/>
        <scheme val="minor"/>
      </rPr>
      <t xml:space="preserve">Annual Renewals, these ONLY count as "NOT greater than 12 months" if the agreement is
</t>
    </r>
    <r>
      <rPr>
        <sz val="11"/>
        <color theme="1"/>
        <rFont val="Calibri"/>
        <family val="2"/>
        <scheme val="minor"/>
      </rPr>
      <t xml:space="preserve">       </t>
    </r>
    <r>
      <rPr>
        <u/>
        <sz val="11"/>
        <color theme="1"/>
        <rFont val="Calibri"/>
        <family val="2"/>
        <scheme val="minor"/>
      </rPr>
      <t>CANCELLABLE.</t>
    </r>
  </si>
  <si>
    <r>
      <t xml:space="preserve">c.  </t>
    </r>
    <r>
      <rPr>
        <u/>
        <sz val="11"/>
        <color theme="1"/>
        <rFont val="Calibri"/>
        <family val="2"/>
        <scheme val="minor"/>
      </rPr>
      <t>Variable Payments</t>
    </r>
    <r>
      <rPr>
        <sz val="11"/>
        <color theme="1"/>
        <rFont val="Calibri"/>
        <family val="2"/>
        <scheme val="minor"/>
      </rPr>
      <t xml:space="preserve"> - If entire fee is based solely on # of users, volume of storage needed, or some other usage measure,
      and no minimum is identified in the agreement (or price quote) then the payment is VARIABLE and does not have a Fixed or
      Fixed In-Substance payment.</t>
    </r>
  </si>
  <si>
    <r>
      <t xml:space="preserve">a.  </t>
    </r>
    <r>
      <rPr>
        <u/>
        <sz val="11"/>
        <color theme="1"/>
        <rFont val="Calibri"/>
        <family val="2"/>
        <scheme val="minor"/>
      </rPr>
      <t>Fixed Payments</t>
    </r>
    <r>
      <rPr>
        <sz val="11"/>
        <color theme="1"/>
        <rFont val="Calibri"/>
        <family val="2"/>
        <scheme val="minor"/>
      </rPr>
      <t xml:space="preserve"> - Recurring periodic payment that is not variable based on usage (exception - if future payments are
     variable based on a change in an Index or Rate (i.e. the Consumer Price Index (CPI) or published interest rates), this
     is still considered a fixed payment).</t>
    </r>
  </si>
  <si>
    <r>
      <t xml:space="preserve">b.  </t>
    </r>
    <r>
      <rPr>
        <u/>
        <sz val="11"/>
        <color theme="1"/>
        <rFont val="Calibri"/>
        <family val="2"/>
        <scheme val="minor"/>
      </rPr>
      <t>Fixed In-Substance Payments</t>
    </r>
    <r>
      <rPr>
        <sz val="11"/>
        <color theme="1"/>
        <rFont val="Calibri"/>
        <family val="2"/>
        <scheme val="minor"/>
      </rPr>
      <t xml:space="preserve"> - In the case of variable usage fees, there may be a Minimum Fee regardless of actual
      usage - this is the "Fixed In-Substance Payment" (i.e. if cloud storage agreement allows up to 10 Gigs of storage for a
     set fee, but adds a fee for each additional Gig, the fee for the first 10 Gigs is the "Fixed In-Substance Payment").</t>
    </r>
  </si>
  <si>
    <t>Only answer "No" if you believe the agreement is a Non-Exchange Transaction</t>
  </si>
  <si>
    <r>
      <t xml:space="preserve">a.  </t>
    </r>
    <r>
      <rPr>
        <u/>
        <sz val="11"/>
        <color theme="1"/>
        <rFont val="Calibri"/>
        <family val="2"/>
        <scheme val="minor"/>
      </rPr>
      <t>Exchange Transaction</t>
    </r>
    <r>
      <rPr>
        <sz val="11"/>
        <color theme="1"/>
        <rFont val="Calibri"/>
        <family val="2"/>
        <scheme val="minor"/>
      </rPr>
      <t xml:space="preserve"> - Means exchanging one thing for another thing of equal value.</t>
    </r>
  </si>
  <si>
    <r>
      <t xml:space="preserve">b.  </t>
    </r>
    <r>
      <rPr>
        <u/>
        <sz val="11"/>
        <color theme="1"/>
        <rFont val="Calibri"/>
        <family val="2"/>
        <scheme val="minor"/>
      </rPr>
      <t>Exchange-Like Transaction</t>
    </r>
    <r>
      <rPr>
        <sz val="11"/>
        <color theme="1"/>
        <rFont val="Calibri"/>
        <family val="2"/>
        <scheme val="minor"/>
      </rPr>
      <t xml:space="preserve"> - May not be an equal exchange, but still meets the general requirements of an
      exchange transaction (i.e. buying an item at a discount but seller is still satisfied it has made a fair deal)</t>
    </r>
  </si>
  <si>
    <r>
      <t xml:space="preserve">c.  </t>
    </r>
    <r>
      <rPr>
        <u/>
        <sz val="11"/>
        <color theme="1"/>
        <rFont val="Calibri"/>
        <family val="2"/>
        <scheme val="minor"/>
      </rPr>
      <t>Non-Exchange Transaction</t>
    </r>
    <r>
      <rPr>
        <sz val="11"/>
        <color theme="1"/>
        <rFont val="Calibri"/>
        <family val="2"/>
        <scheme val="minor"/>
      </rPr>
      <t xml:space="preserve"> - Giving something and not expecting something of equal value in return (i.e. Grants or
     Donations).  Most likely, SBITAs will not be Non-Exchange Transactions unless the vendor is another Government
     or possibly a Non-Profit Organization, whose motives are for the public good, not for profit.</t>
    </r>
  </si>
  <si>
    <t>i.  EXCLUDE costs for the Preliminary Project Stage (identifying and choosing a software solution) and Training costs</t>
  </si>
  <si>
    <r>
      <t xml:space="preserve">a.  To calculate the </t>
    </r>
    <r>
      <rPr>
        <u/>
        <sz val="11"/>
        <color theme="1"/>
        <rFont val="Calibri"/>
        <family val="2"/>
        <scheme val="minor"/>
      </rPr>
      <t>Total Subscription Payments</t>
    </r>
    <r>
      <rPr>
        <sz val="11"/>
        <color theme="1"/>
        <rFont val="Calibri"/>
        <family val="2"/>
        <scheme val="minor"/>
      </rPr>
      <t>, add together the "Fixed Payments" and any "Fixed In-Substance Payments"
        and multiply by the number of periodic payments for the expected subscription term (see Subscription Term info in
       General Information Section above).</t>
    </r>
  </si>
  <si>
    <t>i.  EXCLUDE any fees for a Service Component of the contract (i.e. IT support or maintenance services) as well as Variable
     Usage fees (i.e. fees based on number of users or gigs of data)</t>
  </si>
  <si>
    <t>ii.  If payments increase by a known amount for future payments, be sure to include those in the calculation
     (i.e. 5 payments at $1,250,000/year, then 10 payments at $1,750,000/year would be calculated as
     (5 * $1,250,000) + (10 * $1,750,000) = $23,750,000.</t>
  </si>
  <si>
    <t>iii.  If the future payments are unknown due to possible changes in an index or rate, use the current known rate to calculate
      those future payments.</t>
  </si>
  <si>
    <t>iv.  If the future payments are unknown but will be "negotiated" or are annual renewals with new quotes each year,
      use the most recent known payment amount for unknown future payments.</t>
  </si>
  <si>
    <r>
      <t xml:space="preserve">b.  In addition, add </t>
    </r>
    <r>
      <rPr>
        <u/>
        <sz val="11"/>
        <color theme="1"/>
        <rFont val="Calibri"/>
        <family val="2"/>
        <scheme val="minor"/>
      </rPr>
      <t>Software Implementation Costs</t>
    </r>
    <r>
      <rPr>
        <sz val="11"/>
        <color theme="1"/>
        <rFont val="Calibri"/>
        <family val="2"/>
        <scheme val="minor"/>
      </rPr>
      <t>, if any (estimate if implementation not yet complete)</t>
    </r>
  </si>
  <si>
    <t>ii.  Examples of costs to include:  Configuration, Coding, Testing, and Installation (including consulting costs from the
      vendor or a 3rd party and/or payroll for staff time spent on any of those activities)</t>
  </si>
  <si>
    <t>iii.  Implementation Costs may occur before the start of the subscripition, but can also occur after the subscription has
      begun if there are increases in functionality and/or efficiency (i.e. upgrades or additional modules that are implemented
      separately)</t>
  </si>
  <si>
    <t>- For #3, explain how/why the State does not have Control of the Software,</t>
  </si>
  <si>
    <t>- If #2 is the reason it does not qualify, provide a description of the actual Scope Exclusion,</t>
  </si>
  <si>
    <r>
      <rPr>
        <b/>
        <sz val="11"/>
        <color theme="1"/>
        <rFont val="Calibri"/>
        <family val="2"/>
        <scheme val="minor"/>
      </rPr>
      <t xml:space="preserve">If the Contract is NOT a GASB 96 SBITA, please provide any additional comments here on why it does NOT qualify.  </t>
    </r>
    <r>
      <rPr>
        <sz val="11"/>
        <color theme="1"/>
        <rFont val="Calibri"/>
        <family val="2"/>
        <scheme val="minor"/>
      </rPr>
      <t>For example,</t>
    </r>
  </si>
  <si>
    <t>- For #6, explain the nature of the variable payments &amp; provide an estimate of what the payments will be if subscription has
   NO Fixed Payments or Fixed In-Substance Payments (for annual renewals where the majority of the costs are per user
   fees, provide total quote amount &amp; then explain it is variable by #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</si>
</sst>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00"/>
    <numFmt numFmtId="165" formatCode="_(&quot;$&quot;* #,##0_);_(&quot;$&quot;* \(#,##0\);_(&quot;$&quot;* &quot;-&quot;??_);_(@_)"/>
    <numFmt numFmtId="166" formatCode="mm/dd/yyyy"/>
  </numFmts>
  <fonts count="4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tint="0.24994659260841701"/>
      <name val="Calibri"/>
      <family val="2"/>
      <scheme val="minor"/>
    </font>
    <font>
      <b/>
      <sz val="16"/>
      <color theme="1" tint="0.24994659260841701"/>
      <name val="Calibri Light"/>
      <family val="2"/>
      <scheme val="major"/>
    </font>
    <font>
      <b/>
      <sz val="11"/>
      <color theme="1" tint="0.24994659260841701"/>
      <name val="Calibri Light"/>
      <family val="2"/>
      <scheme val="major"/>
    </font>
    <font>
      <i/>
      <sz val="11"/>
      <color theme="1" tint="0.34998626667073579"/>
      <name val="Calibri"/>
      <family val="2"/>
      <scheme val="minor"/>
    </font>
    <font>
      <sz val="11"/>
      <name val="Arial"/>
      <family val="2"/>
    </font>
    <font>
      <u/>
      <sz val="12"/>
      <color theme="1"/>
      <name val="Calibri"/>
      <family val="2"/>
      <scheme val="minor"/>
    </font>
    <font>
      <sz val="12"/>
      <color theme="1"/>
      <name val="Calibri"/>
      <family val="2"/>
      <scheme val="minor"/>
    </font>
    <font>
      <sz val="11"/>
      <color theme="1"/>
      <name val="Calibri"/>
      <family val="2"/>
    </font>
    <font>
      <u/>
      <sz val="11"/>
      <color theme="1"/>
      <name val="Calibri"/>
      <family val="2"/>
    </font>
    <font>
      <i/>
      <sz val="11"/>
      <color theme="1"/>
      <name val="Calibri"/>
      <family val="2"/>
    </font>
    <font>
      <u/>
      <sz val="11"/>
      <color theme="1"/>
      <name val="Calibri"/>
      <family val="2"/>
      <scheme val="minor"/>
    </font>
    <font>
      <b/>
      <sz val="14"/>
      <color theme="1"/>
      <name val="Times New Roman"/>
      <family val="1"/>
    </font>
    <font>
      <b/>
      <sz val="13"/>
      <color rgb="FF000000"/>
      <name val="Arial"/>
      <family val="2"/>
    </font>
    <font>
      <b/>
      <sz val="20"/>
      <color rgb="FF000000"/>
      <name val="Arial"/>
      <family val="2"/>
    </font>
    <font>
      <b/>
      <sz val="15"/>
      <color rgb="FF000000"/>
      <name val="Arial"/>
      <family val="2"/>
    </font>
    <font>
      <sz val="11"/>
      <color rgb="FF000000"/>
      <name val="Arial"/>
      <family val="2"/>
    </font>
    <font>
      <i/>
      <sz val="11"/>
      <color rgb="FF000000"/>
      <name val="Arial"/>
      <family val="2"/>
    </font>
    <font>
      <b/>
      <sz val="11"/>
      <color rgb="FF000000"/>
      <name val="Arial"/>
      <family val="2"/>
    </font>
    <font>
      <b/>
      <u/>
      <sz val="11"/>
      <color rgb="FF000000"/>
      <name val="Arial"/>
      <family val="2"/>
    </font>
    <font>
      <u/>
      <sz val="11"/>
      <color rgb="FF000000"/>
      <name val="Arial"/>
      <family val="2"/>
    </font>
    <font>
      <b/>
      <sz val="16"/>
      <color rgb="FF000000"/>
      <name val="Arial"/>
      <family val="2"/>
    </font>
    <font>
      <b/>
      <sz val="11"/>
      <color rgb="FF333333"/>
      <name val="Arial"/>
      <family val="2"/>
    </font>
    <font>
      <sz val="11"/>
      <color rgb="FF333333"/>
      <name val="Arial"/>
      <family val="2"/>
    </font>
    <font>
      <i/>
      <sz val="11"/>
      <color rgb="FF333333"/>
      <name val="Arial"/>
      <family val="2"/>
    </font>
    <font>
      <b/>
      <sz val="12"/>
      <color rgb="FF000000"/>
      <name val="Arial"/>
      <family val="2"/>
    </font>
    <font>
      <b/>
      <sz val="11"/>
      <color rgb="FFFF0000"/>
      <name val="Calibri"/>
      <family val="2"/>
      <scheme val="minor"/>
    </font>
    <font>
      <b/>
      <u/>
      <sz val="11"/>
      <color theme="1"/>
      <name val="Calibri"/>
      <family val="2"/>
      <scheme val="minor"/>
    </font>
    <font>
      <b/>
      <i/>
      <sz val="11"/>
      <color theme="1"/>
      <name val="Calibri"/>
      <family val="2"/>
      <scheme val="minor"/>
    </font>
    <font>
      <b/>
      <sz val="12"/>
      <color rgb="FFFF0000"/>
      <name val="Calibri"/>
      <family val="2"/>
      <scheme val="minor"/>
    </font>
    <font>
      <b/>
      <sz val="11"/>
      <color theme="1"/>
      <name val="Arial"/>
      <family val="2"/>
    </font>
  </fonts>
  <fills count="8">
    <fill>
      <patternFill patternType="none"/>
    </fill>
    <fill>
      <patternFill patternType="gray125"/>
    </fill>
    <fill>
      <patternFill patternType="solid">
        <fgColor rgb="FFFFFFCC"/>
        <bgColor indexed="64"/>
      </patternFill>
    </fill>
    <fill>
      <patternFill patternType="solid">
        <fgColor rgb="FFFF3399"/>
        <bgColor indexed="64"/>
      </patternFill>
    </fill>
    <fill>
      <patternFill patternType="solid">
        <fgColor theme="8" tint="0.79998168889431442"/>
        <bgColor indexed="64"/>
      </patternFill>
    </fill>
    <fill>
      <patternFill patternType="solid">
        <fgColor rgb="FF33CCCC"/>
        <bgColor indexed="64"/>
      </patternFill>
    </fill>
    <fill>
      <patternFill patternType="solid">
        <fgColor rgb="FFA2EAE8"/>
        <bgColor indexed="64"/>
      </patternFill>
    </fill>
    <fill>
      <patternFill patternType="solid">
        <fgColor theme="7" tint="0.7999816888943144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ck">
        <color theme="4" tint="-0.499984740745262"/>
      </bottom>
      <diagonal/>
    </border>
    <border>
      <left/>
      <right/>
      <top/>
      <bottom style="medium">
        <color theme="4" tint="-0.499984740745262"/>
      </bottom>
      <diagonal/>
    </border>
    <border>
      <left/>
      <right/>
      <top style="thin">
        <color theme="1" tint="0.499984740745262"/>
      </top>
      <bottom style="thin">
        <color theme="1" tint="0.4999847407452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10" fillId="0" borderId="0">
      <alignment vertical="center"/>
    </xf>
    <xf numFmtId="0" fontId="11" fillId="0" borderId="5" applyNumberFormat="0" applyFill="0" applyProtection="0">
      <alignment vertical="center"/>
    </xf>
    <xf numFmtId="0" fontId="12" fillId="0" borderId="6" applyNumberFormat="0" applyFill="0" applyProtection="0"/>
    <xf numFmtId="0" fontId="13" fillId="0" borderId="7" applyNumberFormat="0" applyProtection="0">
      <alignment vertical="center"/>
    </xf>
    <xf numFmtId="164" fontId="14" fillId="0" borderId="0" applyFont="0" applyFill="0" applyBorder="0" applyProtection="0">
      <alignment horizontal="right"/>
    </xf>
    <xf numFmtId="10" fontId="10" fillId="0" borderId="0" applyFont="0" applyFill="0" applyBorder="0" applyAlignment="0" applyProtection="0"/>
    <xf numFmtId="3" fontId="10" fillId="0" borderId="0" applyFont="0" applyFill="0" applyBorder="0" applyAlignment="0" applyProtection="0"/>
    <xf numFmtId="14" fontId="10" fillId="0" borderId="0" applyFont="0" applyFill="0" applyBorder="0" applyAlignment="0">
      <alignment vertical="center"/>
    </xf>
  </cellStyleXfs>
  <cellXfs count="199">
    <xf numFmtId="0" fontId="0" fillId="0" borderId="0" xfId="0"/>
    <xf numFmtId="49" fontId="0" fillId="6" borderId="17" xfId="0" applyNumberFormat="1" applyFill="1" applyBorder="1" applyAlignment="1" applyProtection="1">
      <alignment horizontal="center" vertical="center" wrapText="1"/>
      <protection locked="0"/>
    </xf>
    <xf numFmtId="166" fontId="0" fillId="6" borderId="17" xfId="0" applyNumberForma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0" fillId="0" borderId="0" xfId="0" applyProtection="1"/>
    <xf numFmtId="0" fontId="0" fillId="0" borderId="0" xfId="0" applyFill="1" applyBorder="1" applyAlignment="1" applyProtection="1">
      <alignment wrapText="1"/>
    </xf>
    <xf numFmtId="0" fontId="0" fillId="0" borderId="0" xfId="0" applyFill="1" applyAlignment="1" applyProtection="1">
      <alignment horizontal="center" vertical="center" wrapText="1"/>
    </xf>
    <xf numFmtId="0" fontId="0" fillId="0" borderId="0" xfId="0" applyFill="1" applyProtection="1"/>
    <xf numFmtId="0" fontId="0" fillId="0" borderId="0" xfId="0" applyAlignment="1" applyProtection="1">
      <alignment horizontal="center" vertical="center" wrapText="1"/>
    </xf>
    <xf numFmtId="0" fontId="0" fillId="0" borderId="16" xfId="0" applyFill="1" applyBorder="1" applyAlignment="1" applyProtection="1">
      <alignment vertical="top" wrapText="1"/>
    </xf>
    <xf numFmtId="0" fontId="0" fillId="0" borderId="0" xfId="0" applyAlignment="1" applyProtection="1">
      <alignment wrapText="1"/>
    </xf>
    <xf numFmtId="0" fontId="2" fillId="0" borderId="0" xfId="0" applyFont="1" applyAlignment="1" applyProtection="1">
      <alignment vertical="center"/>
    </xf>
    <xf numFmtId="0" fontId="4" fillId="4" borderId="15" xfId="0" applyFont="1" applyFill="1" applyBorder="1" applyProtection="1"/>
    <xf numFmtId="0" fontId="4" fillId="4" borderId="2"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2" fillId="0" borderId="16" xfId="0" applyFont="1" applyFill="1" applyBorder="1" applyAlignment="1" applyProtection="1">
      <alignment vertical="center"/>
    </xf>
    <xf numFmtId="0" fontId="0" fillId="0" borderId="0"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0" xfId="0" applyAlignment="1" applyProtection="1">
      <alignment vertical="center"/>
    </xf>
    <xf numFmtId="0" fontId="0" fillId="0" borderId="16" xfId="0" applyBorder="1" applyAlignment="1" applyProtection="1">
      <alignment horizontal="left" vertical="center" wrapText="1" indent="1"/>
    </xf>
    <xf numFmtId="49" fontId="0" fillId="0" borderId="0" xfId="0" applyNumberFormat="1" applyFill="1" applyAlignment="1" applyProtection="1">
      <alignment horizontal="center" vertical="center" wrapText="1"/>
    </xf>
    <xf numFmtId="0" fontId="0" fillId="0" borderId="16" xfId="0" applyBorder="1" applyAlignment="1" applyProtection="1">
      <alignment horizontal="left" vertical="center" indent="1"/>
    </xf>
    <xf numFmtId="0" fontId="0" fillId="0" borderId="16" xfId="0" applyBorder="1" applyAlignment="1" applyProtection="1">
      <alignment vertical="center"/>
    </xf>
    <xf numFmtId="0" fontId="0" fillId="7" borderId="17" xfId="0" applyNumberFormat="1" applyFill="1" applyBorder="1" applyAlignment="1" applyProtection="1">
      <alignment horizontal="center" vertical="center" wrapText="1"/>
    </xf>
    <xf numFmtId="49" fontId="0" fillId="0" borderId="0" xfId="0" applyNumberFormat="1" applyFill="1" applyBorder="1" applyAlignment="1" applyProtection="1">
      <alignment horizontal="center" vertical="center" wrapText="1"/>
    </xf>
    <xf numFmtId="0" fontId="0" fillId="0" borderId="0" xfId="0" applyBorder="1" applyAlignment="1" applyProtection="1">
      <alignment vertical="center"/>
    </xf>
    <xf numFmtId="0" fontId="2" fillId="0" borderId="16" xfId="0" applyFont="1" applyBorder="1" applyAlignment="1" applyProtection="1">
      <alignment horizontal="left" vertical="center" indent="1"/>
    </xf>
    <xf numFmtId="0" fontId="2" fillId="0" borderId="0" xfId="0" applyFont="1" applyBorder="1" applyAlignment="1" applyProtection="1">
      <alignment horizontal="center" vertical="center" wrapText="1"/>
    </xf>
    <xf numFmtId="49" fontId="2" fillId="0" borderId="0" xfId="0" applyNumberFormat="1" applyFont="1" applyFill="1" applyBorder="1" applyAlignment="1" applyProtection="1">
      <alignment horizontal="left" vertical="center"/>
    </xf>
    <xf numFmtId="0" fontId="0" fillId="0" borderId="18" xfId="0" applyBorder="1" applyAlignment="1" applyProtection="1">
      <alignment vertical="center"/>
    </xf>
    <xf numFmtId="0" fontId="0" fillId="0" borderId="1" xfId="0" applyBorder="1" applyAlignment="1" applyProtection="1">
      <alignment horizontal="center" vertical="center" wrapText="1"/>
    </xf>
    <xf numFmtId="0" fontId="0" fillId="0" borderId="19" xfId="0" applyBorder="1" applyAlignment="1" applyProtection="1">
      <alignment horizontal="center" vertical="center" wrapText="1"/>
    </xf>
    <xf numFmtId="0" fontId="4" fillId="4" borderId="3" xfId="0" applyFont="1" applyFill="1" applyBorder="1" applyAlignment="1" applyProtection="1">
      <alignment vertical="center"/>
    </xf>
    <xf numFmtId="0" fontId="2" fillId="0" borderId="3" xfId="0" applyFont="1" applyBorder="1" applyAlignment="1" applyProtection="1">
      <alignment horizontal="center" vertical="center" wrapText="1"/>
    </xf>
    <xf numFmtId="0" fontId="3" fillId="0" borderId="4" xfId="0" applyFont="1" applyFill="1" applyBorder="1" applyAlignment="1" applyProtection="1">
      <alignment vertical="center"/>
    </xf>
    <xf numFmtId="0" fontId="0" fillId="0" borderId="9" xfId="0" applyBorder="1" applyAlignment="1" applyProtection="1">
      <alignment horizontal="center" vertical="center" wrapText="1"/>
    </xf>
    <xf numFmtId="0" fontId="2" fillId="0" borderId="4" xfId="0" applyFont="1" applyFill="1" applyBorder="1" applyAlignment="1" applyProtection="1">
      <alignment vertical="center" wrapText="1"/>
    </xf>
    <xf numFmtId="0" fontId="0" fillId="0" borderId="4" xfId="0"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4" xfId="0" applyFont="1" applyFill="1" applyBorder="1" applyAlignment="1" applyProtection="1">
      <alignment horizontal="left" vertical="center"/>
    </xf>
    <xf numFmtId="0" fontId="0" fillId="0" borderId="4" xfId="0" applyFill="1" applyBorder="1" applyAlignment="1" applyProtection="1">
      <alignment horizontal="center" vertical="center" wrapText="1"/>
    </xf>
    <xf numFmtId="0" fontId="0" fillId="0" borderId="4" xfId="0" applyFill="1" applyBorder="1" applyAlignment="1" applyProtection="1">
      <alignment vertical="center"/>
    </xf>
    <xf numFmtId="0" fontId="2" fillId="0" borderId="4" xfId="0" applyFont="1" applyFill="1" applyBorder="1" applyAlignment="1" applyProtection="1">
      <alignment vertical="center"/>
    </xf>
    <xf numFmtId="0" fontId="0" fillId="0" borderId="4" xfId="0" applyFill="1" applyBorder="1" applyAlignment="1" applyProtection="1">
      <alignment horizontal="left" vertical="center"/>
    </xf>
    <xf numFmtId="0" fontId="0" fillId="0" borderId="4" xfId="0" applyFont="1" applyFill="1" applyBorder="1" applyAlignment="1" applyProtection="1">
      <alignment horizontal="left" vertical="center" indent="1"/>
    </xf>
    <xf numFmtId="0" fontId="0" fillId="0" borderId="4" xfId="0" applyFill="1" applyBorder="1" applyAlignment="1" applyProtection="1">
      <alignment vertical="center" wrapText="1"/>
    </xf>
    <xf numFmtId="0" fontId="0" fillId="0" borderId="4" xfId="0" applyFont="1" applyFill="1" applyBorder="1" applyAlignment="1" applyProtection="1">
      <alignment horizontal="left" vertical="center"/>
    </xf>
    <xf numFmtId="0" fontId="0" fillId="0" borderId="4" xfId="0" applyBorder="1" applyAlignment="1" applyProtection="1">
      <alignment vertical="center"/>
    </xf>
    <xf numFmtId="0" fontId="0" fillId="7" borderId="4" xfId="0" applyFill="1" applyBorder="1" applyAlignment="1" applyProtection="1">
      <alignment horizontal="center" vertical="center" wrapText="1"/>
    </xf>
    <xf numFmtId="0" fontId="2" fillId="0" borderId="4" xfId="0" applyFont="1" applyBorder="1" applyProtection="1"/>
    <xf numFmtId="0" fontId="25" fillId="0" borderId="12" xfId="0" applyFont="1" applyFill="1" applyBorder="1" applyAlignment="1">
      <alignment vertical="center" wrapText="1"/>
    </xf>
    <xf numFmtId="0" fontId="17" fillId="0" borderId="12" xfId="0" applyFont="1" applyFill="1" applyBorder="1"/>
    <xf numFmtId="0" fontId="31" fillId="0" borderId="12" xfId="0" applyFont="1" applyFill="1" applyBorder="1" applyAlignment="1">
      <alignment vertical="center"/>
    </xf>
    <xf numFmtId="0" fontId="27" fillId="0" borderId="12" xfId="0" applyFont="1" applyFill="1" applyBorder="1"/>
    <xf numFmtId="0" fontId="27" fillId="0" borderId="12" xfId="0" applyFont="1" applyFill="1" applyBorder="1" applyAlignment="1">
      <alignment vertical="center"/>
    </xf>
    <xf numFmtId="0" fontId="25" fillId="0" borderId="12" xfId="0" applyFont="1" applyFill="1" applyBorder="1" applyAlignment="1">
      <alignment horizontal="left" vertical="center"/>
    </xf>
    <xf numFmtId="0" fontId="25" fillId="0" borderId="12" xfId="0" quotePrefix="1" applyFont="1" applyFill="1" applyBorder="1" applyAlignment="1">
      <alignment horizontal="left" vertical="center" indent="1"/>
    </xf>
    <xf numFmtId="0" fontId="29" fillId="0" borderId="12" xfId="0" applyFont="1" applyFill="1" applyBorder="1" applyAlignment="1">
      <alignment horizontal="left" vertical="center" wrapText="1"/>
    </xf>
    <xf numFmtId="0" fontId="34" fillId="0" borderId="12" xfId="0" applyFont="1" applyFill="1" applyBorder="1" applyAlignment="1">
      <alignment vertical="center"/>
    </xf>
    <xf numFmtId="14" fontId="0" fillId="0" borderId="4" xfId="0" applyNumberForma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2" fillId="0" borderId="4" xfId="0" applyFont="1" applyFill="1" applyBorder="1" applyAlignment="1" applyProtection="1">
      <alignment horizontal="left" vertical="center" indent="1"/>
    </xf>
    <xf numFmtId="0" fontId="0" fillId="0" borderId="0" xfId="0" applyBorder="1" applyProtection="1"/>
    <xf numFmtId="0" fontId="0" fillId="0" borderId="0" xfId="0" applyFill="1" applyBorder="1" applyProtection="1"/>
    <xf numFmtId="0" fontId="25" fillId="0" borderId="12"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25" fillId="0" borderId="12" xfId="0" applyFont="1" applyFill="1" applyBorder="1" applyAlignment="1">
      <alignment horizontal="left" vertical="center" wrapText="1" indent="1"/>
    </xf>
    <xf numFmtId="0" fontId="16" fillId="2" borderId="16" xfId="0" applyFont="1" applyFill="1" applyBorder="1" applyAlignment="1" applyProtection="1">
      <alignment vertical="top" wrapText="1"/>
    </xf>
    <xf numFmtId="0" fontId="0" fillId="2" borderId="16" xfId="0" quotePrefix="1" applyFont="1" applyFill="1" applyBorder="1" applyAlignment="1" applyProtection="1">
      <alignment horizontal="left" vertical="top" wrapText="1" indent="1"/>
    </xf>
    <xf numFmtId="0" fontId="0" fillId="0" borderId="16" xfId="0" quotePrefix="1" applyFill="1" applyBorder="1" applyAlignment="1" applyProtection="1">
      <alignment horizontal="left" vertical="top" wrapText="1" indent="2"/>
    </xf>
    <xf numFmtId="0" fontId="0" fillId="0" borderId="17" xfId="0" applyFill="1" applyBorder="1" applyAlignment="1" applyProtection="1">
      <alignment vertical="top" wrapText="1"/>
    </xf>
    <xf numFmtId="0" fontId="0" fillId="0" borderId="16" xfId="0" applyFill="1" applyBorder="1" applyAlignment="1" applyProtection="1">
      <alignment wrapText="1"/>
    </xf>
    <xf numFmtId="0" fontId="7" fillId="0" borderId="16" xfId="0" applyFont="1" applyFill="1" applyBorder="1" applyAlignment="1" applyProtection="1">
      <alignment vertical="center" wrapText="1"/>
    </xf>
    <xf numFmtId="0" fontId="6" fillId="0" borderId="16" xfId="0" applyFont="1" applyFill="1" applyBorder="1" applyAlignment="1" applyProtection="1">
      <alignment vertical="center" wrapText="1"/>
    </xf>
    <xf numFmtId="0" fontId="8" fillId="0" borderId="17" xfId="2" applyFill="1" applyBorder="1" applyAlignment="1" applyProtection="1">
      <alignment horizontal="center" vertical="top" wrapText="1"/>
      <protection locked="0"/>
    </xf>
    <xf numFmtId="0" fontId="0" fillId="0" borderId="17" xfId="0" applyFill="1" applyBorder="1" applyAlignment="1" applyProtection="1">
      <alignment horizontal="center" wrapText="1"/>
      <protection locked="0"/>
    </xf>
    <xf numFmtId="0" fontId="0" fillId="0" borderId="19" xfId="0" applyFill="1" applyBorder="1" applyAlignment="1" applyProtection="1">
      <alignment vertical="top" wrapText="1"/>
    </xf>
    <xf numFmtId="0" fontId="2" fillId="0" borderId="16" xfId="0" applyFont="1" applyFill="1" applyBorder="1" applyAlignment="1" applyProtection="1">
      <alignment vertical="top" wrapText="1"/>
    </xf>
    <xf numFmtId="0" fontId="0" fillId="0" borderId="16" xfId="0" applyFont="1" applyFill="1" applyBorder="1" applyAlignment="1" applyProtection="1">
      <alignment wrapText="1"/>
    </xf>
    <xf numFmtId="0" fontId="2" fillId="0" borderId="16" xfId="0" applyFont="1" applyFill="1" applyBorder="1" applyAlignment="1" applyProtection="1">
      <alignment wrapText="1"/>
    </xf>
    <xf numFmtId="0" fontId="0" fillId="0" borderId="18" xfId="0" applyFill="1" applyBorder="1" applyAlignment="1" applyProtection="1">
      <alignment wrapText="1"/>
    </xf>
    <xf numFmtId="0" fontId="17" fillId="0" borderId="0" xfId="0" applyFont="1" applyFill="1" applyBorder="1"/>
    <xf numFmtId="0" fontId="0" fillId="0" borderId="0" xfId="0" applyFont="1" applyFill="1" applyAlignment="1"/>
    <xf numFmtId="0" fontId="25" fillId="0" borderId="12" xfId="0" applyFont="1" applyFill="1" applyBorder="1" applyAlignment="1">
      <alignment vertical="center"/>
    </xf>
    <xf numFmtId="0" fontId="8" fillId="0" borderId="12" xfId="2" applyFill="1" applyBorder="1" applyAlignment="1">
      <alignment horizontal="left" vertical="center"/>
    </xf>
    <xf numFmtId="0" fontId="28" fillId="0" borderId="12" xfId="0" applyFont="1" applyFill="1" applyBorder="1"/>
    <xf numFmtId="0" fontId="25" fillId="0" borderId="12" xfId="0" applyFont="1" applyFill="1" applyBorder="1"/>
    <xf numFmtId="0" fontId="8" fillId="0" borderId="12" xfId="2" applyFill="1" applyBorder="1" applyAlignment="1">
      <alignment horizontal="left" vertical="center" indent="1"/>
    </xf>
    <xf numFmtId="0" fontId="27" fillId="0" borderId="12" xfId="0" applyFont="1" applyFill="1" applyBorder="1" applyAlignment="1">
      <alignment horizontal="left" vertical="center" indent="1"/>
    </xf>
    <xf numFmtId="0" fontId="27" fillId="0" borderId="12" xfId="0" applyFont="1" applyFill="1" applyBorder="1" applyAlignment="1">
      <alignment horizontal="left" vertical="center" wrapText="1" indent="1"/>
    </xf>
    <xf numFmtId="0" fontId="27" fillId="0" borderId="12" xfId="0" applyFont="1" applyFill="1" applyBorder="1" applyAlignment="1">
      <alignment horizontal="left" indent="1"/>
    </xf>
    <xf numFmtId="0" fontId="17" fillId="0" borderId="0" xfId="0" applyFont="1" applyFill="1" applyBorder="1" applyAlignment="1">
      <alignment horizontal="left"/>
    </xf>
    <xf numFmtId="0" fontId="0" fillId="0" borderId="0" xfId="0" applyFont="1" applyFill="1" applyAlignment="1">
      <alignment horizontal="left"/>
    </xf>
    <xf numFmtId="0" fontId="25" fillId="0" borderId="12" xfId="0" applyFont="1" applyFill="1" applyBorder="1" applyAlignment="1">
      <alignment horizontal="left" vertical="center" wrapText="1" indent="2"/>
    </xf>
    <xf numFmtId="0" fontId="27" fillId="0" borderId="12" xfId="0" applyFont="1" applyFill="1" applyBorder="1" applyAlignment="1">
      <alignment horizontal="left" vertical="center" wrapText="1"/>
    </xf>
    <xf numFmtId="0" fontId="25" fillId="0" borderId="12" xfId="0" applyFont="1" applyFill="1" applyBorder="1" applyAlignment="1">
      <alignment horizontal="left" vertical="center" indent="1"/>
    </xf>
    <xf numFmtId="0" fontId="25" fillId="0" borderId="12" xfId="0" applyFont="1" applyFill="1" applyBorder="1" applyAlignment="1">
      <alignment vertical="top" wrapText="1"/>
    </xf>
    <xf numFmtId="0" fontId="27" fillId="0" borderId="12" xfId="0" applyFont="1" applyFill="1" applyBorder="1" applyAlignment="1">
      <alignment horizontal="left" vertical="top" wrapText="1"/>
    </xf>
    <xf numFmtId="0" fontId="27" fillId="0" borderId="12" xfId="0" applyFont="1" applyFill="1" applyBorder="1" applyAlignment="1">
      <alignment vertical="top" wrapText="1"/>
    </xf>
    <xf numFmtId="0" fontId="39" fillId="0" borderId="12" xfId="0" applyFont="1" applyFill="1" applyBorder="1"/>
    <xf numFmtId="0" fontId="25" fillId="0" borderId="12" xfId="0" applyFont="1" applyFill="1" applyBorder="1" applyAlignment="1">
      <alignment horizontal="left" indent="1"/>
    </xf>
    <xf numFmtId="0" fontId="29" fillId="0" borderId="12" xfId="0" applyFont="1" applyFill="1" applyBorder="1" applyAlignment="1">
      <alignment vertical="center" wrapText="1"/>
    </xf>
    <xf numFmtId="0" fontId="25" fillId="0" borderId="12" xfId="0" applyFont="1" applyFill="1" applyBorder="1" applyAlignment="1">
      <alignment wrapText="1"/>
    </xf>
    <xf numFmtId="0" fontId="17" fillId="0" borderId="14" xfId="0" applyFont="1" applyFill="1" applyBorder="1"/>
    <xf numFmtId="0" fontId="24" fillId="4" borderId="13"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22" fillId="5" borderId="11" xfId="0" applyFont="1" applyFill="1" applyBorder="1" applyAlignment="1">
      <alignment horizontal="center" vertical="center"/>
    </xf>
    <xf numFmtId="0" fontId="0" fillId="0" borderId="17" xfId="0" applyFill="1" applyBorder="1" applyAlignment="1" applyProtection="1">
      <alignment horizontal="center" vertical="top" wrapText="1"/>
    </xf>
    <xf numFmtId="0" fontId="0" fillId="6" borderId="4" xfId="0" applyFill="1" applyBorder="1" applyAlignment="1" applyProtection="1">
      <alignment horizontal="center" vertical="center" wrapText="1"/>
      <protection locked="0"/>
    </xf>
    <xf numFmtId="0" fontId="0" fillId="0" borderId="4" xfId="0" applyFill="1" applyBorder="1" applyAlignment="1" applyProtection="1">
      <alignment horizontal="left" vertical="center" wrapText="1" indent="1"/>
    </xf>
    <xf numFmtId="0" fontId="0" fillId="0" borderId="4" xfId="0" applyFill="1" applyBorder="1" applyAlignment="1" applyProtection="1">
      <alignment horizontal="left" vertical="center" wrapText="1" indent="2"/>
    </xf>
    <xf numFmtId="0" fontId="0" fillId="0" borderId="4" xfId="0" quotePrefix="1" applyFill="1" applyBorder="1" applyAlignment="1" applyProtection="1">
      <alignment horizontal="left" vertical="center" wrapText="1" indent="2"/>
    </xf>
    <xf numFmtId="0" fontId="0" fillId="0" borderId="4" xfId="0" quotePrefix="1" applyFill="1" applyBorder="1" applyAlignment="1" applyProtection="1">
      <alignment horizontal="left" vertical="center" wrapText="1" indent="5"/>
    </xf>
    <xf numFmtId="0" fontId="0" fillId="0" borderId="4" xfId="0" applyFill="1" applyBorder="1" applyAlignment="1" applyProtection="1">
      <alignment horizontal="left" vertical="center" wrapText="1" indent="3"/>
    </xf>
    <xf numFmtId="0" fontId="17" fillId="0" borderId="4" xfId="0" quotePrefix="1" applyFont="1" applyFill="1" applyBorder="1" applyAlignment="1" applyProtection="1">
      <alignment horizontal="left" vertical="center" wrapText="1" indent="5"/>
    </xf>
    <xf numFmtId="0" fontId="0" fillId="0" borderId="4" xfId="0" applyFill="1" applyBorder="1" applyAlignment="1" applyProtection="1">
      <alignment horizontal="left" vertical="top" wrapText="1" indent="2"/>
    </xf>
    <xf numFmtId="0" fontId="0" fillId="0" borderId="4" xfId="0" applyFill="1" applyBorder="1" applyAlignment="1" applyProtection="1">
      <alignment horizontal="left" vertical="top" wrapText="1" indent="3"/>
    </xf>
    <xf numFmtId="0" fontId="0" fillId="0" borderId="4" xfId="0" quotePrefix="1" applyFill="1" applyBorder="1" applyAlignment="1" applyProtection="1">
      <alignment horizontal="left" vertical="top" wrapText="1" indent="5"/>
    </xf>
    <xf numFmtId="0" fontId="0" fillId="0" borderId="4" xfId="0" applyFill="1" applyBorder="1" applyAlignment="1" applyProtection="1">
      <alignment horizontal="left" vertical="top" wrapText="1" indent="4"/>
    </xf>
    <xf numFmtId="0" fontId="2" fillId="0" borderId="4" xfId="0" applyFont="1" applyFill="1" applyBorder="1" applyAlignment="1" applyProtection="1">
      <alignment horizontal="left" vertical="center" wrapText="1" indent="1"/>
    </xf>
    <xf numFmtId="0" fontId="0" fillId="6" borderId="4" xfId="0" applyFill="1" applyBorder="1" applyAlignment="1" applyProtection="1">
      <alignment horizontal="center" vertical="center" wrapText="1"/>
      <protection locked="0"/>
    </xf>
    <xf numFmtId="0" fontId="0" fillId="0" borderId="4" xfId="0" applyFill="1" applyBorder="1" applyAlignment="1" applyProtection="1">
      <alignment horizontal="left" vertical="center" wrapText="1" indent="2"/>
    </xf>
    <xf numFmtId="0" fontId="2" fillId="0" borderId="4" xfId="0" applyFont="1" applyFill="1" applyBorder="1" applyAlignment="1" applyProtection="1">
      <alignment horizontal="left" vertical="center" wrapText="1" indent="1"/>
    </xf>
    <xf numFmtId="0" fontId="0" fillId="0" borderId="4" xfId="0" quotePrefix="1" applyFill="1" applyBorder="1" applyAlignment="1" applyProtection="1">
      <alignment horizontal="left" vertical="top" wrapText="1" indent="2"/>
    </xf>
    <xf numFmtId="0" fontId="0" fillId="0" borderId="4" xfId="0" quotePrefix="1" applyFill="1" applyBorder="1" applyAlignment="1" applyProtection="1">
      <alignment horizontal="left" vertical="top" wrapText="1" indent="6"/>
    </xf>
    <xf numFmtId="0" fontId="0" fillId="0" borderId="4" xfId="0" quotePrefix="1" applyFill="1" applyBorder="1" applyAlignment="1" applyProtection="1">
      <alignment horizontal="left" vertical="top" wrapText="1" indent="5"/>
    </xf>
    <xf numFmtId="0" fontId="0" fillId="0" borderId="4" xfId="0" applyFill="1" applyBorder="1" applyAlignment="1" applyProtection="1">
      <alignment horizontal="left" vertical="top" wrapText="1" indent="4"/>
    </xf>
    <xf numFmtId="0" fontId="0" fillId="0" borderId="4" xfId="0" quotePrefix="1" applyFill="1" applyBorder="1" applyAlignment="1" applyProtection="1">
      <alignment horizontal="left" vertical="center" wrapText="1" indent="2"/>
    </xf>
    <xf numFmtId="0" fontId="0" fillId="0" borderId="4" xfId="0" applyFill="1" applyBorder="1" applyAlignment="1" applyProtection="1">
      <alignment horizontal="left" vertical="center" wrapText="1" indent="3"/>
    </xf>
    <xf numFmtId="0" fontId="0" fillId="0" borderId="4" xfId="0" quotePrefix="1" applyFill="1" applyBorder="1" applyAlignment="1" applyProtection="1">
      <alignment horizontal="left" vertical="center" wrapText="1" indent="3"/>
    </xf>
    <xf numFmtId="0" fontId="17" fillId="0" borderId="4" xfId="0" quotePrefix="1" applyFont="1" applyFill="1" applyBorder="1" applyAlignment="1" applyProtection="1">
      <alignment horizontal="left" vertical="center" wrapText="1" indent="4"/>
    </xf>
    <xf numFmtId="0" fontId="19" fillId="0" borderId="4" xfId="0" quotePrefix="1" applyFont="1" applyFill="1" applyBorder="1" applyAlignment="1" applyProtection="1">
      <alignment horizontal="left" vertical="center" wrapText="1" indent="4"/>
    </xf>
    <xf numFmtId="14" fontId="0" fillId="6" borderId="4" xfId="1" applyNumberFormat="1" applyFont="1" applyFill="1" applyBorder="1" applyAlignment="1" applyProtection="1">
      <alignment horizontal="center" vertical="center" wrapText="1"/>
      <protection locked="0"/>
    </xf>
    <xf numFmtId="0" fontId="17" fillId="0" borderId="4" xfId="0" quotePrefix="1" applyFont="1" applyFill="1" applyBorder="1" applyAlignment="1" applyProtection="1">
      <alignment horizontal="left" vertical="center" wrapText="1" indent="5"/>
    </xf>
    <xf numFmtId="14" fontId="0" fillId="6" borderId="4" xfId="0" applyNumberFormat="1" applyFill="1" applyBorder="1" applyAlignment="1" applyProtection="1">
      <alignment horizontal="center" vertical="center" wrapText="1"/>
      <protection locked="0"/>
    </xf>
    <xf numFmtId="0" fontId="0" fillId="0" borderId="4" xfId="0" applyFill="1" applyBorder="1" applyAlignment="1" applyProtection="1">
      <alignment horizontal="left" vertical="center" wrapText="1"/>
    </xf>
    <xf numFmtId="0" fontId="0" fillId="0" borderId="4" xfId="0" applyFill="1" applyBorder="1" applyAlignment="1" applyProtection="1">
      <alignment horizontal="left" vertical="center" wrapText="1" indent="1"/>
    </xf>
    <xf numFmtId="0" fontId="2" fillId="0" borderId="4" xfId="0" applyFont="1" applyFill="1" applyBorder="1" applyAlignment="1" applyProtection="1">
      <alignment horizontal="left" vertical="center" wrapText="1"/>
    </xf>
    <xf numFmtId="0" fontId="2" fillId="0" borderId="16" xfId="0" applyFont="1" applyFill="1" applyBorder="1" applyAlignment="1" applyProtection="1">
      <alignment horizontal="left" wrapText="1"/>
    </xf>
    <xf numFmtId="0" fontId="0" fillId="0" borderId="16" xfId="0" applyFill="1" applyBorder="1" applyAlignment="1" applyProtection="1">
      <alignment horizontal="left" vertical="center" wrapText="1"/>
    </xf>
    <xf numFmtId="0" fontId="0" fillId="0" borderId="17" xfId="0" applyBorder="1" applyAlignment="1" applyProtection="1">
      <alignment horizontal="center"/>
      <protection locked="0"/>
    </xf>
    <xf numFmtId="0" fontId="0" fillId="0" borderId="16" xfId="0" applyFill="1" applyBorder="1" applyAlignment="1" applyProtection="1">
      <alignment horizontal="left" wrapText="1"/>
    </xf>
    <xf numFmtId="0" fontId="8" fillId="0" borderId="17" xfId="2" applyFill="1" applyBorder="1" applyAlignment="1" applyProtection="1">
      <alignment horizontal="center" wrapText="1"/>
      <protection locked="0"/>
    </xf>
    <xf numFmtId="0" fontId="0" fillId="2" borderId="16" xfId="0" quotePrefix="1" applyFont="1" applyFill="1" applyBorder="1" applyAlignment="1" applyProtection="1">
      <alignment horizontal="left" vertical="top" wrapText="1" indent="1"/>
    </xf>
    <xf numFmtId="0" fontId="0" fillId="0" borderId="16" xfId="0" quotePrefix="1" applyFill="1" applyBorder="1" applyAlignment="1" applyProtection="1">
      <alignment horizontal="left" vertical="top" wrapText="1" indent="2"/>
    </xf>
    <xf numFmtId="0" fontId="0" fillId="0" borderId="16" xfId="0" applyFill="1" applyBorder="1" applyAlignment="1" applyProtection="1">
      <alignment horizontal="left" vertical="top" wrapText="1"/>
    </xf>
    <xf numFmtId="0" fontId="21" fillId="5" borderId="20" xfId="0" applyFont="1" applyFill="1" applyBorder="1" applyAlignment="1" applyProtection="1">
      <alignment horizontal="center" vertical="center" wrapText="1"/>
    </xf>
    <xf numFmtId="0" fontId="21" fillId="5" borderId="21" xfId="0" applyFont="1" applyFill="1" applyBorder="1" applyAlignment="1" applyProtection="1">
      <alignment horizontal="center" vertical="center"/>
    </xf>
    <xf numFmtId="0" fontId="21" fillId="5" borderId="16" xfId="0" applyFont="1" applyFill="1" applyBorder="1" applyAlignment="1" applyProtection="1">
      <alignment horizontal="center" vertical="center" wrapText="1"/>
    </xf>
    <xf numFmtId="0" fontId="21" fillId="5" borderId="17" xfId="0" applyFont="1" applyFill="1" applyBorder="1" applyAlignment="1" applyProtection="1">
      <alignment horizontal="center" vertical="center"/>
    </xf>
    <xf numFmtId="0" fontId="21" fillId="5" borderId="18" xfId="0" applyFont="1" applyFill="1" applyBorder="1" applyAlignment="1" applyProtection="1">
      <alignment horizontal="center" vertical="center" wrapText="1"/>
    </xf>
    <xf numFmtId="0" fontId="21" fillId="5" borderId="19" xfId="0" applyFont="1" applyFill="1" applyBorder="1" applyAlignment="1" applyProtection="1">
      <alignment horizontal="center" vertical="center"/>
    </xf>
    <xf numFmtId="0" fontId="25" fillId="0" borderId="12" xfId="0" applyFont="1" applyFill="1" applyBorder="1" applyAlignment="1">
      <alignment horizontal="left" wrapText="1"/>
    </xf>
    <xf numFmtId="0" fontId="25" fillId="0" borderId="12" xfId="0" applyFont="1" applyFill="1" applyBorder="1" applyAlignment="1">
      <alignment horizontal="left" vertical="center" wrapText="1"/>
    </xf>
    <xf numFmtId="0" fontId="25" fillId="0" borderId="12" xfId="0" applyFont="1" applyFill="1" applyBorder="1" applyAlignment="1">
      <alignment horizontal="left" vertical="top" wrapText="1"/>
    </xf>
    <xf numFmtId="0" fontId="27" fillId="0" borderId="12"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2" xfId="0" applyFont="1" applyFill="1" applyBorder="1" applyAlignment="1">
      <alignment horizontal="left" wrapText="1"/>
    </xf>
    <xf numFmtId="0" fontId="25" fillId="0" borderId="12" xfId="0" applyFont="1" applyFill="1" applyBorder="1" applyAlignment="1">
      <alignment horizontal="left" vertical="center" wrapText="1" indent="1"/>
    </xf>
    <xf numFmtId="0" fontId="23" fillId="5" borderId="12" xfId="0" applyFont="1" applyFill="1" applyBorder="1" applyAlignment="1">
      <alignment horizontal="center" vertical="center" wrapText="1"/>
    </xf>
    <xf numFmtId="0" fontId="27" fillId="0" borderId="12" xfId="0" applyFont="1" applyFill="1" applyBorder="1" applyAlignment="1">
      <alignment horizontal="left" vertical="center" wrapText="1" indent="1"/>
    </xf>
    <xf numFmtId="0" fontId="26" fillId="0" borderId="12" xfId="0" applyFont="1" applyFill="1" applyBorder="1" applyAlignment="1">
      <alignment horizontal="left" vertical="center" wrapText="1"/>
    </xf>
    <xf numFmtId="0" fontId="33" fillId="0" borderId="12" xfId="0" applyFont="1" applyFill="1" applyBorder="1" applyAlignment="1">
      <alignment horizontal="left" vertical="center" wrapText="1" indent="1"/>
    </xf>
    <xf numFmtId="0" fontId="33" fillId="0" borderId="12"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27" fillId="0" borderId="12" xfId="0" applyFont="1" applyFill="1" applyBorder="1" applyAlignment="1">
      <alignment horizontal="left" vertical="top" wrapText="1"/>
    </xf>
    <xf numFmtId="0" fontId="25" fillId="0" borderId="12" xfId="0" applyFont="1" applyFill="1" applyBorder="1" applyAlignment="1">
      <alignment horizontal="left" wrapText="1" indent="1"/>
    </xf>
    <xf numFmtId="165" fontId="0" fillId="6" borderId="4" xfId="1" applyNumberFormat="1"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xf>
    <xf numFmtId="0" fontId="0" fillId="6" borderId="10" xfId="0"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7" xfId="0" applyFill="1" applyBorder="1" applyAlignment="1" applyProtection="1">
      <alignment horizontal="center" vertical="center" wrapText="1"/>
      <protection locked="0"/>
    </xf>
    <xf numFmtId="0" fontId="2" fillId="0" borderId="8" xfId="0" applyFont="1" applyBorder="1" applyAlignment="1" applyProtection="1">
      <alignment horizontal="center" vertical="center" wrapText="1"/>
    </xf>
    <xf numFmtId="0" fontId="0" fillId="0" borderId="21" xfId="0" applyBorder="1" applyAlignment="1" applyProtection="1">
      <alignment horizontal="center" vertical="center" wrapText="1"/>
    </xf>
    <xf numFmtId="14" fontId="0" fillId="6" borderId="17" xfId="0" applyNumberFormat="1" applyFill="1" applyBorder="1" applyAlignment="1" applyProtection="1">
      <alignment horizontal="center" vertical="center" wrapText="1"/>
      <protection locked="0"/>
    </xf>
    <xf numFmtId="14" fontId="0" fillId="6" borderId="17" xfId="0" applyNumberFormat="1" applyFill="1" applyBorder="1" applyAlignment="1" applyProtection="1">
      <alignment horizontal="center" vertical="center" wrapText="1"/>
      <protection locked="0"/>
    </xf>
    <xf numFmtId="14" fontId="0" fillId="0" borderId="17" xfId="0" applyNumberFormat="1" applyFill="1" applyBorder="1" applyAlignment="1" applyProtection="1">
      <alignment horizontal="center" vertical="center" wrapText="1"/>
    </xf>
    <xf numFmtId="14" fontId="0" fillId="6" borderId="17" xfId="1" applyNumberFormat="1" applyFont="1" applyFill="1" applyBorder="1" applyAlignment="1" applyProtection="1">
      <alignment horizontal="center" vertical="center" wrapText="1"/>
      <protection locked="0"/>
    </xf>
    <xf numFmtId="0" fontId="2" fillId="0" borderId="17" xfId="0" applyFont="1" applyBorder="1" applyAlignment="1" applyProtection="1">
      <alignment horizontal="center" vertical="center" wrapText="1"/>
    </xf>
    <xf numFmtId="0" fontId="0" fillId="0" borderId="17" xfId="0" applyFill="1" applyBorder="1" applyAlignment="1" applyProtection="1">
      <alignment horizontal="center" vertical="center" wrapText="1"/>
    </xf>
    <xf numFmtId="165" fontId="0" fillId="6" borderId="17" xfId="1" applyNumberFormat="1" applyFont="1" applyFill="1" applyBorder="1" applyAlignment="1" applyProtection="1">
      <alignment horizontal="center" vertical="center" wrapText="1"/>
      <protection locked="0"/>
    </xf>
    <xf numFmtId="0" fontId="0" fillId="6" borderId="17"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xf>
    <xf numFmtId="0" fontId="0" fillId="6" borderId="17" xfId="0"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14" fontId="0" fillId="6" borderId="17" xfId="0" applyNumberFormat="1" applyFill="1" applyBorder="1" applyAlignment="1" applyProtection="1">
      <alignment horizontal="center" vertical="center" wrapText="1"/>
    </xf>
    <xf numFmtId="14" fontId="0" fillId="6" borderId="17" xfId="0" applyNumberFormat="1" applyFill="1" applyBorder="1" applyAlignment="1" applyProtection="1">
      <alignment horizontal="center" vertical="center" wrapText="1"/>
    </xf>
    <xf numFmtId="14" fontId="0" fillId="6" borderId="17" xfId="1" applyNumberFormat="1" applyFont="1" applyFill="1" applyBorder="1" applyAlignment="1" applyProtection="1">
      <alignment horizontal="center" vertical="center" wrapText="1"/>
    </xf>
    <xf numFmtId="165" fontId="0" fillId="6" borderId="17" xfId="1" applyNumberFormat="1" applyFont="1" applyFill="1" applyBorder="1" applyAlignment="1" applyProtection="1">
      <alignment horizontal="center" vertical="center" wrapText="1"/>
    </xf>
    <xf numFmtId="0" fontId="0" fillId="6" borderId="17" xfId="0" applyFill="1" applyBorder="1" applyAlignment="1" applyProtection="1">
      <alignment horizontal="center" vertical="center" wrapText="1"/>
    </xf>
    <xf numFmtId="0" fontId="17" fillId="0" borderId="4" xfId="0" applyFont="1" applyFill="1" applyBorder="1" applyAlignment="1" applyProtection="1">
      <alignment horizontal="left" vertical="center" wrapText="1" indent="2"/>
    </xf>
    <xf numFmtId="0" fontId="0" fillId="0" borderId="4" xfId="0" applyBorder="1" applyAlignment="1" applyProtection="1">
      <alignment horizontal="left" wrapText="1" indent="1"/>
    </xf>
    <xf numFmtId="0" fontId="0" fillId="0" borderId="4" xfId="0" quotePrefix="1" applyBorder="1" applyAlignment="1" applyProtection="1">
      <alignment horizontal="left" wrapText="1" indent="2"/>
    </xf>
    <xf numFmtId="0" fontId="0" fillId="0" borderId="4" xfId="0" quotePrefix="1" applyBorder="1" applyAlignment="1" applyProtection="1">
      <alignment horizontal="left" wrapText="1" indent="2"/>
    </xf>
    <xf numFmtId="0" fontId="3" fillId="0" borderId="20" xfId="0" applyFont="1" applyFill="1" applyBorder="1" applyAlignment="1" applyProtection="1">
      <alignment wrapText="1"/>
    </xf>
    <xf numFmtId="0" fontId="0" fillId="0" borderId="21" xfId="0" applyFill="1" applyBorder="1" applyAlignment="1" applyProtection="1">
      <alignment vertical="top" wrapText="1"/>
    </xf>
    <xf numFmtId="0" fontId="4" fillId="7" borderId="4" xfId="0" applyFont="1" applyFill="1" applyBorder="1" applyAlignment="1" applyProtection="1">
      <alignment vertical="center"/>
    </xf>
    <xf numFmtId="0" fontId="0" fillId="0" borderId="10" xfId="0" quotePrefix="1" applyBorder="1" applyAlignment="1" applyProtection="1">
      <alignment horizontal="left" wrapText="1" indent="2"/>
    </xf>
    <xf numFmtId="0" fontId="2" fillId="7" borderId="22" xfId="0" applyNumberFormat="1" applyFont="1" applyFill="1" applyBorder="1" applyAlignment="1" applyProtection="1">
      <alignment horizontal="center" vertical="center" wrapText="1"/>
    </xf>
  </cellXfs>
  <cellStyles count="11">
    <cellStyle name="Comma 2" xfId="9"/>
    <cellStyle name="Currency" xfId="1" builtinId="4"/>
    <cellStyle name="Currency 2" xfId="7"/>
    <cellStyle name="Date" xfId="10"/>
    <cellStyle name="Explanatory Text 2" xfId="6"/>
    <cellStyle name="Heading 1 2" xfId="5"/>
    <cellStyle name="Hyperlink" xfId="2" builtinId="8"/>
    <cellStyle name="Normal" xfId="0" builtinId="0"/>
    <cellStyle name="Normal 2" xfId="3"/>
    <cellStyle name="Percent 2" xfId="8"/>
    <cellStyle name="Title 2" xfId="4"/>
  </cellStyles>
  <dxfs count="7">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2065187536243"/>
          <bgColor theme="0" tint="-4.9989318521683403E-2"/>
        </patternFill>
      </fill>
    </dxf>
    <dxf>
      <font>
        <b/>
        <i val="0"/>
        <color theme="1" tint="0.24994659260841701"/>
      </font>
    </dxf>
    <dxf>
      <font>
        <b/>
        <i val="0"/>
        <color theme="1" tint="0.24994659260841701"/>
      </font>
    </dxf>
    <dxf>
      <font>
        <color theme="1" tint="0.24994659260841701"/>
      </font>
      <border>
        <top style="double">
          <color theme="4"/>
        </top>
      </border>
    </dxf>
    <dxf>
      <font>
        <b val="0"/>
        <i val="0"/>
        <color auto="1"/>
      </font>
      <fill>
        <patternFill patternType="solid">
          <fgColor theme="4"/>
          <bgColor theme="4"/>
        </patternFill>
      </fill>
      <border>
        <bottom style="thick">
          <color theme="0"/>
        </bottom>
      </border>
    </dxf>
    <dxf>
      <font>
        <color theme="1" tint="0.24994659260841701"/>
      </font>
      <border diagonalUp="0" diagonalDown="0">
        <left/>
        <right/>
        <top/>
        <bottom style="thick">
          <color theme="4"/>
        </bottom>
        <vertical/>
        <horizontal/>
      </border>
    </dxf>
  </dxfs>
  <tableStyles count="1" defaultTableStyle="TableStyleMedium2" defaultPivotStyle="PivotStyleLight16">
    <tableStyle name="Loan Calculator"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FFCC"/>
      <color rgb="FF33CCCC"/>
      <color rgb="FFA2EAE8"/>
      <color rgb="FFAFFFD7"/>
      <color rgb="FF71FFB8"/>
      <color rgb="FFCCCCFF"/>
      <color rgb="FFFFCC99"/>
      <color rgb="FFFFFF66"/>
      <color rgb="FFFFCC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5547879</xdr:colOff>
      <xdr:row>17</xdr:row>
      <xdr:rowOff>32038</xdr:rowOff>
    </xdr:from>
    <xdr:to>
      <xdr:col>0</xdr:col>
      <xdr:colOff>7464424</xdr:colOff>
      <xdr:row>18</xdr:row>
      <xdr:rowOff>9525</xdr:rowOff>
    </xdr:to>
    <xdr:sp macro="" textlink="">
      <xdr:nvSpPr>
        <xdr:cNvPr id="2" name="Right Arrow 1"/>
        <xdr:cNvSpPr/>
      </xdr:nvSpPr>
      <xdr:spPr>
        <a:xfrm>
          <a:off x="5547879" y="3118138"/>
          <a:ext cx="1916545" cy="167987"/>
        </a:xfrm>
        <a:prstGeom prst="righ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276225</xdr:colOff>
      <xdr:row>74</xdr:row>
      <xdr:rowOff>57150</xdr:rowOff>
    </xdr:from>
    <xdr:ext cx="5505450" cy="723900"/>
    <xdr:pic>
      <xdr:nvPicPr>
        <xdr:cNvPr id="2" name="image3.png"/>
        <xdr:cNvPicPr preferRelativeResize="0"/>
      </xdr:nvPicPr>
      <xdr:blipFill>
        <a:blip xmlns:r="http://schemas.openxmlformats.org/officeDocument/2006/relationships" r:embed="rId1" cstate="print"/>
        <a:stretch>
          <a:fillRect/>
        </a:stretch>
      </xdr:blipFill>
      <xdr:spPr>
        <a:xfrm>
          <a:off x="466725" y="12811125"/>
          <a:ext cx="5505450" cy="723900"/>
        </a:xfrm>
        <a:prstGeom prst="rect">
          <a:avLst/>
        </a:prstGeom>
        <a:noFill/>
      </xdr:spPr>
    </xdr:pic>
    <xdr:clientData fLocksWithSheet="0"/>
  </xdr:oneCellAnchor>
  <xdr:oneCellAnchor>
    <xdr:from>
      <xdr:col>1</xdr:col>
      <xdr:colOff>13321</xdr:colOff>
      <xdr:row>259</xdr:row>
      <xdr:rowOff>9525</xdr:rowOff>
    </xdr:from>
    <xdr:ext cx="6893169" cy="430090"/>
    <xdr:pic>
      <xdr:nvPicPr>
        <xdr:cNvPr id="3" name="image1.png"/>
        <xdr:cNvPicPr preferRelativeResize="0"/>
      </xdr:nvPicPr>
      <xdr:blipFill>
        <a:blip xmlns:r="http://schemas.openxmlformats.org/officeDocument/2006/relationships" r:embed="rId2" cstate="print"/>
        <a:stretch>
          <a:fillRect/>
        </a:stretch>
      </xdr:blipFill>
      <xdr:spPr>
        <a:xfrm>
          <a:off x="203821" y="48881434"/>
          <a:ext cx="6893169" cy="430090"/>
        </a:xfrm>
        <a:prstGeom prst="rect">
          <a:avLst/>
        </a:prstGeom>
        <a:noFill/>
      </xdr:spPr>
    </xdr:pic>
    <xdr:clientData fLocksWithSheet="0"/>
  </xdr:oneCellAnchor>
  <xdr:oneCellAnchor>
    <xdr:from>
      <xdr:col>1</xdr:col>
      <xdr:colOff>45029</xdr:colOff>
      <xdr:row>239</xdr:row>
      <xdr:rowOff>34636</xdr:rowOff>
    </xdr:from>
    <xdr:ext cx="6873586" cy="3801341"/>
    <xdr:pic>
      <xdr:nvPicPr>
        <xdr:cNvPr id="4" name="image2.png"/>
        <xdr:cNvPicPr preferRelativeResize="0"/>
      </xdr:nvPicPr>
      <xdr:blipFill>
        <a:blip xmlns:r="http://schemas.openxmlformats.org/officeDocument/2006/relationships" r:embed="rId3" cstate="print"/>
        <a:stretch>
          <a:fillRect/>
        </a:stretch>
      </xdr:blipFill>
      <xdr:spPr>
        <a:xfrm>
          <a:off x="235529" y="38186591"/>
          <a:ext cx="6873586" cy="3801341"/>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hared%20drives\ADOA_GAO_GASB87_Implementation\Interest%20Rates\State%20of%20AZ%20Interest%20Rate%20Calc%20Meth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ethod 1 - SOFR"/>
      <sheetName val="Method 2 - EFFR"/>
      <sheetName val="Method 3 - Rev Lease Bonds"/>
      <sheetName val="Method 4 - SC"/>
      <sheetName val="PV Calc"/>
      <sheetName val="Amort Schdl - Ls 1"/>
      <sheetName val="Amort Schdl - Ls 2"/>
      <sheetName val="Amort Schdl - Ls 3"/>
      <sheetName val="Amort Schdl - Ls 4"/>
      <sheetName val="Amort Schdl - Ls 5"/>
      <sheetName val="State of AZ Interest Rate Calc "/>
    </sheetNames>
    <sheetDataSet>
      <sheetData sheetId="0"/>
      <sheetData sheetId="1"/>
      <sheetData sheetId="2"/>
      <sheetData sheetId="3"/>
      <sheetData sheetId="4"/>
      <sheetData sheetId="5"/>
      <sheetData sheetId="6">
        <row r="1">
          <cell r="B1" t="str">
            <v>Lease #1 from PV Calc tab</v>
          </cell>
        </row>
        <row r="2">
          <cell r="B2" t="str">
            <v>Simple Loan Calculator</v>
          </cell>
        </row>
        <row r="4">
          <cell r="B4" t="str">
            <v>Loan Details</v>
          </cell>
        </row>
        <row r="5">
          <cell r="D5">
            <v>512130.552209482</v>
          </cell>
        </row>
        <row r="6">
          <cell r="D6">
            <v>1.5030000000000002E-2</v>
          </cell>
        </row>
        <row r="7">
          <cell r="D7">
            <v>4</v>
          </cell>
        </row>
        <row r="8">
          <cell r="D8">
            <v>44228</v>
          </cell>
        </row>
        <row r="10">
          <cell r="B10" t="str">
            <v>Loan Summary</v>
          </cell>
        </row>
        <row r="12">
          <cell r="D12">
            <v>48</v>
          </cell>
        </row>
        <row r="14">
          <cell r="D14">
            <v>528000.00000004971</v>
          </cell>
        </row>
        <row r="16">
          <cell r="B16" t="str">
            <v>Pmt No.</v>
          </cell>
          <cell r="C16" t="str">
            <v>Payment Date</v>
          </cell>
          <cell r="D16" t="str">
            <v>Beginning Balance</v>
          </cell>
          <cell r="E16" t="str">
            <v>Payment</v>
          </cell>
          <cell r="F16" t="str">
            <v>Principal</v>
          </cell>
          <cell r="G16" t="str">
            <v>Interest</v>
          </cell>
          <cell r="H16" t="str">
            <v>Ending 
Balance</v>
          </cell>
        </row>
        <row r="17">
          <cell r="B17">
            <v>1</v>
          </cell>
        </row>
        <row r="18">
          <cell r="B18">
            <v>2</v>
          </cell>
        </row>
        <row r="19">
          <cell r="B19">
            <v>3</v>
          </cell>
        </row>
        <row r="20">
          <cell r="B20">
            <v>4</v>
          </cell>
        </row>
        <row r="21">
          <cell r="B21">
            <v>5</v>
          </cell>
        </row>
        <row r="22">
          <cell r="B22">
            <v>6</v>
          </cell>
        </row>
        <row r="23">
          <cell r="B23">
            <v>7</v>
          </cell>
        </row>
        <row r="24">
          <cell r="B24">
            <v>8</v>
          </cell>
        </row>
        <row r="25">
          <cell r="B25">
            <v>9</v>
          </cell>
        </row>
        <row r="26">
          <cell r="B26">
            <v>10</v>
          </cell>
        </row>
        <row r="27">
          <cell r="B27">
            <v>11</v>
          </cell>
        </row>
        <row r="28">
          <cell r="B28">
            <v>12</v>
          </cell>
        </row>
        <row r="29">
          <cell r="B29">
            <v>13</v>
          </cell>
        </row>
        <row r="30">
          <cell r="B30">
            <v>14</v>
          </cell>
        </row>
        <row r="31">
          <cell r="B31">
            <v>15</v>
          </cell>
        </row>
        <row r="32">
          <cell r="B32">
            <v>16</v>
          </cell>
        </row>
        <row r="33">
          <cell r="B33">
            <v>17</v>
          </cell>
        </row>
        <row r="34">
          <cell r="B34">
            <v>18</v>
          </cell>
        </row>
        <row r="35">
          <cell r="B35">
            <v>19</v>
          </cell>
        </row>
        <row r="36">
          <cell r="B36">
            <v>20</v>
          </cell>
        </row>
        <row r="37">
          <cell r="B37">
            <v>21</v>
          </cell>
        </row>
        <row r="38">
          <cell r="B38">
            <v>22</v>
          </cell>
        </row>
        <row r="39">
          <cell r="B39">
            <v>23</v>
          </cell>
        </row>
        <row r="40">
          <cell r="B40">
            <v>24</v>
          </cell>
        </row>
        <row r="41">
          <cell r="B41">
            <v>25</v>
          </cell>
        </row>
        <row r="42">
          <cell r="B42">
            <v>26</v>
          </cell>
        </row>
        <row r="43">
          <cell r="B43">
            <v>27</v>
          </cell>
        </row>
        <row r="44">
          <cell r="B44">
            <v>28</v>
          </cell>
        </row>
        <row r="45">
          <cell r="B45">
            <v>29</v>
          </cell>
        </row>
        <row r="46">
          <cell r="B46">
            <v>30</v>
          </cell>
        </row>
        <row r="47">
          <cell r="B47">
            <v>31</v>
          </cell>
        </row>
        <row r="48">
          <cell r="B48">
            <v>32</v>
          </cell>
        </row>
        <row r="49">
          <cell r="B49">
            <v>33</v>
          </cell>
        </row>
        <row r="50">
          <cell r="B50">
            <v>34</v>
          </cell>
        </row>
        <row r="51">
          <cell r="B51">
            <v>35</v>
          </cell>
        </row>
        <row r="52">
          <cell r="B52">
            <v>36</v>
          </cell>
        </row>
        <row r="53">
          <cell r="B53">
            <v>37</v>
          </cell>
        </row>
        <row r="54">
          <cell r="B54">
            <v>38</v>
          </cell>
        </row>
        <row r="55">
          <cell r="B55">
            <v>39</v>
          </cell>
        </row>
        <row r="56">
          <cell r="B56">
            <v>40</v>
          </cell>
        </row>
        <row r="57">
          <cell r="B57">
            <v>41</v>
          </cell>
        </row>
        <row r="58">
          <cell r="B58">
            <v>42</v>
          </cell>
        </row>
        <row r="59">
          <cell r="B59">
            <v>43</v>
          </cell>
        </row>
        <row r="60">
          <cell r="B60">
            <v>44</v>
          </cell>
        </row>
        <row r="61">
          <cell r="B61">
            <v>45</v>
          </cell>
        </row>
        <row r="62">
          <cell r="B62">
            <v>46</v>
          </cell>
        </row>
        <row r="63">
          <cell r="B63">
            <v>47</v>
          </cell>
        </row>
        <row r="64">
          <cell r="B64">
            <v>48</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
          </cell>
        </row>
        <row r="117">
          <cell r="B117" t="str">
            <v/>
          </cell>
        </row>
        <row r="118">
          <cell r="B118" t="str">
            <v/>
          </cell>
        </row>
        <row r="119">
          <cell r="B119" t="str">
            <v/>
          </cell>
        </row>
        <row r="120">
          <cell r="B120" t="str">
            <v/>
          </cell>
        </row>
        <row r="121">
          <cell r="B121" t="str">
            <v/>
          </cell>
        </row>
        <row r="122">
          <cell r="B122" t="str">
            <v/>
          </cell>
        </row>
        <row r="123">
          <cell r="B123" t="str">
            <v/>
          </cell>
        </row>
        <row r="124">
          <cell r="B124" t="str">
            <v/>
          </cell>
        </row>
        <row r="125">
          <cell r="B125" t="str">
            <v/>
          </cell>
        </row>
        <row r="126">
          <cell r="B126" t="str">
            <v/>
          </cell>
        </row>
        <row r="127">
          <cell r="B127" t="str">
            <v/>
          </cell>
        </row>
        <row r="128">
          <cell r="B128" t="str">
            <v/>
          </cell>
        </row>
        <row r="129">
          <cell r="B129" t="str">
            <v/>
          </cell>
        </row>
        <row r="130">
          <cell r="B130" t="str">
            <v/>
          </cell>
        </row>
        <row r="131">
          <cell r="B131" t="str">
            <v/>
          </cell>
        </row>
        <row r="132">
          <cell r="B132" t="str">
            <v/>
          </cell>
        </row>
        <row r="133">
          <cell r="B133" t="str">
            <v/>
          </cell>
        </row>
        <row r="134">
          <cell r="B134" t="str">
            <v/>
          </cell>
        </row>
        <row r="135">
          <cell r="B135" t="str">
            <v/>
          </cell>
        </row>
        <row r="136">
          <cell r="B136" t="str">
            <v/>
          </cell>
        </row>
        <row r="137">
          <cell r="B137" t="str">
            <v/>
          </cell>
        </row>
        <row r="138">
          <cell r="B138" t="str">
            <v/>
          </cell>
        </row>
        <row r="139">
          <cell r="B139" t="str">
            <v/>
          </cell>
        </row>
        <row r="140">
          <cell r="B140" t="str">
            <v/>
          </cell>
        </row>
        <row r="141">
          <cell r="B141" t="str">
            <v/>
          </cell>
        </row>
        <row r="142">
          <cell r="B142" t="str">
            <v/>
          </cell>
        </row>
        <row r="143">
          <cell r="B143" t="str">
            <v/>
          </cell>
        </row>
        <row r="144">
          <cell r="B144" t="str">
            <v/>
          </cell>
        </row>
        <row r="145">
          <cell r="B145" t="str">
            <v/>
          </cell>
        </row>
        <row r="146">
          <cell r="B146" t="str">
            <v/>
          </cell>
        </row>
        <row r="147">
          <cell r="B147" t="str">
            <v/>
          </cell>
        </row>
        <row r="148">
          <cell r="B148" t="str">
            <v/>
          </cell>
        </row>
        <row r="149">
          <cell r="B149" t="str">
            <v/>
          </cell>
        </row>
        <row r="150">
          <cell r="B150" t="str">
            <v/>
          </cell>
        </row>
        <row r="151">
          <cell r="B151" t="str">
            <v/>
          </cell>
        </row>
        <row r="152">
          <cell r="B152" t="str">
            <v/>
          </cell>
        </row>
        <row r="153">
          <cell r="B153" t="str">
            <v/>
          </cell>
        </row>
        <row r="154">
          <cell r="B154" t="str">
            <v/>
          </cell>
        </row>
        <row r="155">
          <cell r="B155" t="str">
            <v/>
          </cell>
        </row>
        <row r="156">
          <cell r="B156" t="str">
            <v/>
          </cell>
        </row>
        <row r="157">
          <cell r="B157" t="str">
            <v/>
          </cell>
        </row>
        <row r="158">
          <cell r="B158" t="str">
            <v/>
          </cell>
        </row>
        <row r="159">
          <cell r="B159" t="str">
            <v/>
          </cell>
        </row>
        <row r="160">
          <cell r="B160" t="str">
            <v/>
          </cell>
        </row>
        <row r="161">
          <cell r="B161" t="str">
            <v/>
          </cell>
        </row>
        <row r="162">
          <cell r="B162" t="str">
            <v/>
          </cell>
        </row>
        <row r="163">
          <cell r="B163" t="str">
            <v/>
          </cell>
        </row>
        <row r="164">
          <cell r="B164" t="str">
            <v/>
          </cell>
        </row>
        <row r="165">
          <cell r="B165" t="str">
            <v/>
          </cell>
        </row>
        <row r="166">
          <cell r="B166" t="str">
            <v/>
          </cell>
        </row>
        <row r="167">
          <cell r="B167" t="str">
            <v/>
          </cell>
        </row>
        <row r="168">
          <cell r="B168" t="str">
            <v/>
          </cell>
        </row>
        <row r="169">
          <cell r="B169" t="str">
            <v/>
          </cell>
        </row>
        <row r="170">
          <cell r="B170" t="str">
            <v/>
          </cell>
        </row>
        <row r="171">
          <cell r="B171" t="str">
            <v/>
          </cell>
        </row>
        <row r="172">
          <cell r="B172" t="str">
            <v/>
          </cell>
        </row>
        <row r="173">
          <cell r="B173" t="str">
            <v/>
          </cell>
        </row>
        <row r="174">
          <cell r="B174" t="str">
            <v/>
          </cell>
        </row>
        <row r="175">
          <cell r="B175" t="str">
            <v/>
          </cell>
        </row>
        <row r="176">
          <cell r="B176" t="str">
            <v/>
          </cell>
        </row>
        <row r="177">
          <cell r="B177" t="str">
            <v/>
          </cell>
        </row>
        <row r="178">
          <cell r="B178" t="str">
            <v/>
          </cell>
        </row>
        <row r="179">
          <cell r="B179" t="str">
            <v/>
          </cell>
        </row>
        <row r="180">
          <cell r="B180" t="str">
            <v/>
          </cell>
        </row>
        <row r="181">
          <cell r="B181" t="str">
            <v/>
          </cell>
        </row>
        <row r="182">
          <cell r="B182" t="str">
            <v/>
          </cell>
        </row>
        <row r="183">
          <cell r="B183" t="str">
            <v/>
          </cell>
        </row>
        <row r="184">
          <cell r="B184" t="str">
            <v/>
          </cell>
        </row>
        <row r="185">
          <cell r="B185" t="str">
            <v/>
          </cell>
        </row>
        <row r="186">
          <cell r="B186" t="str">
            <v/>
          </cell>
        </row>
        <row r="187">
          <cell r="B187" t="str">
            <v/>
          </cell>
        </row>
        <row r="188">
          <cell r="B188" t="str">
            <v/>
          </cell>
        </row>
        <row r="189">
          <cell r="B189" t="str">
            <v/>
          </cell>
        </row>
        <row r="190">
          <cell r="B190" t="str">
            <v/>
          </cell>
        </row>
        <row r="191">
          <cell r="B191" t="str">
            <v/>
          </cell>
        </row>
        <row r="192">
          <cell r="B192" t="str">
            <v/>
          </cell>
        </row>
        <row r="193">
          <cell r="B193" t="str">
            <v/>
          </cell>
        </row>
        <row r="194">
          <cell r="B194" t="str">
            <v/>
          </cell>
        </row>
        <row r="195">
          <cell r="B195" t="str">
            <v/>
          </cell>
        </row>
        <row r="196">
          <cell r="B196" t="str">
            <v/>
          </cell>
        </row>
        <row r="197">
          <cell r="B197" t="str">
            <v/>
          </cell>
        </row>
        <row r="198">
          <cell r="B198" t="str">
            <v/>
          </cell>
        </row>
        <row r="199">
          <cell r="B199" t="str">
            <v/>
          </cell>
        </row>
        <row r="200">
          <cell r="B200" t="str">
            <v/>
          </cell>
        </row>
        <row r="201">
          <cell r="B201" t="str">
            <v/>
          </cell>
        </row>
        <row r="202">
          <cell r="B202" t="str">
            <v/>
          </cell>
        </row>
        <row r="203">
          <cell r="B203" t="str">
            <v/>
          </cell>
        </row>
        <row r="204">
          <cell r="B204" t="str">
            <v/>
          </cell>
        </row>
        <row r="205">
          <cell r="B205" t="str">
            <v/>
          </cell>
        </row>
        <row r="206">
          <cell r="B206" t="str">
            <v/>
          </cell>
        </row>
        <row r="207">
          <cell r="B207" t="str">
            <v/>
          </cell>
        </row>
        <row r="208">
          <cell r="B208" t="str">
            <v/>
          </cell>
        </row>
        <row r="209">
          <cell r="B209" t="str">
            <v/>
          </cell>
        </row>
        <row r="210">
          <cell r="B210" t="str">
            <v/>
          </cell>
        </row>
        <row r="211">
          <cell r="B211" t="str">
            <v/>
          </cell>
        </row>
        <row r="212">
          <cell r="B212" t="str">
            <v/>
          </cell>
        </row>
        <row r="213">
          <cell r="B213" t="str">
            <v/>
          </cell>
        </row>
        <row r="214">
          <cell r="B214" t="str">
            <v/>
          </cell>
        </row>
        <row r="215">
          <cell r="B215" t="str">
            <v/>
          </cell>
        </row>
        <row r="216">
          <cell r="B216" t="str">
            <v/>
          </cell>
        </row>
        <row r="217">
          <cell r="B217" t="str">
            <v/>
          </cell>
        </row>
        <row r="218">
          <cell r="B218" t="str">
            <v/>
          </cell>
        </row>
        <row r="219">
          <cell r="B219" t="str">
            <v/>
          </cell>
        </row>
        <row r="220">
          <cell r="B220" t="str">
            <v/>
          </cell>
        </row>
        <row r="221">
          <cell r="B221" t="str">
            <v/>
          </cell>
        </row>
        <row r="222">
          <cell r="B222" t="str">
            <v/>
          </cell>
        </row>
        <row r="223">
          <cell r="B223" t="str">
            <v/>
          </cell>
        </row>
        <row r="224">
          <cell r="B224" t="str">
            <v/>
          </cell>
        </row>
        <row r="225">
          <cell r="B225" t="str">
            <v/>
          </cell>
        </row>
        <row r="226">
          <cell r="B226" t="str">
            <v/>
          </cell>
        </row>
        <row r="227">
          <cell r="B227" t="str">
            <v/>
          </cell>
        </row>
        <row r="228">
          <cell r="B228" t="str">
            <v/>
          </cell>
        </row>
        <row r="229">
          <cell r="B229" t="str">
            <v/>
          </cell>
        </row>
        <row r="230">
          <cell r="B230" t="str">
            <v/>
          </cell>
        </row>
        <row r="231">
          <cell r="B231" t="str">
            <v/>
          </cell>
        </row>
        <row r="232">
          <cell r="B232" t="str">
            <v/>
          </cell>
        </row>
        <row r="233">
          <cell r="B233" t="str">
            <v/>
          </cell>
        </row>
        <row r="234">
          <cell r="B234" t="str">
            <v/>
          </cell>
        </row>
        <row r="235">
          <cell r="B235" t="str">
            <v/>
          </cell>
        </row>
        <row r="236">
          <cell r="B236" t="str">
            <v/>
          </cell>
        </row>
        <row r="237">
          <cell r="B237" t="str">
            <v/>
          </cell>
        </row>
        <row r="238">
          <cell r="B238" t="str">
            <v/>
          </cell>
        </row>
        <row r="239">
          <cell r="B239" t="str">
            <v/>
          </cell>
        </row>
        <row r="240">
          <cell r="B240" t="str">
            <v/>
          </cell>
        </row>
        <row r="241">
          <cell r="B241" t="str">
            <v/>
          </cell>
        </row>
        <row r="242">
          <cell r="B242" t="str">
            <v/>
          </cell>
        </row>
        <row r="243">
          <cell r="B243" t="str">
            <v/>
          </cell>
        </row>
        <row r="244">
          <cell r="B244" t="str">
            <v/>
          </cell>
        </row>
        <row r="245">
          <cell r="B245" t="str">
            <v/>
          </cell>
        </row>
        <row r="246">
          <cell r="B246" t="str">
            <v/>
          </cell>
        </row>
        <row r="247">
          <cell r="B247" t="str">
            <v/>
          </cell>
        </row>
        <row r="248">
          <cell r="B248" t="str">
            <v/>
          </cell>
        </row>
        <row r="249">
          <cell r="B249" t="str">
            <v/>
          </cell>
        </row>
        <row r="250">
          <cell r="B250" t="str">
            <v/>
          </cell>
        </row>
        <row r="251">
          <cell r="B251" t="str">
            <v/>
          </cell>
        </row>
        <row r="252">
          <cell r="B252" t="str">
            <v/>
          </cell>
        </row>
        <row r="253">
          <cell r="B253" t="str">
            <v/>
          </cell>
        </row>
        <row r="254">
          <cell r="B254" t="str">
            <v/>
          </cell>
        </row>
        <row r="255">
          <cell r="B255" t="str">
            <v/>
          </cell>
        </row>
        <row r="256">
          <cell r="B256" t="str">
            <v/>
          </cell>
        </row>
        <row r="257">
          <cell r="B257" t="str">
            <v/>
          </cell>
        </row>
        <row r="258">
          <cell r="B258" t="str">
            <v/>
          </cell>
        </row>
        <row r="259">
          <cell r="B259" t="str">
            <v/>
          </cell>
        </row>
        <row r="260">
          <cell r="B260" t="str">
            <v/>
          </cell>
        </row>
        <row r="261">
          <cell r="B261" t="str">
            <v/>
          </cell>
        </row>
        <row r="262">
          <cell r="B262" t="str">
            <v/>
          </cell>
        </row>
        <row r="263">
          <cell r="B263" t="str">
            <v/>
          </cell>
        </row>
        <row r="264">
          <cell r="B264" t="str">
            <v/>
          </cell>
        </row>
        <row r="265">
          <cell r="B265" t="str">
            <v/>
          </cell>
        </row>
        <row r="266">
          <cell r="B266" t="str">
            <v/>
          </cell>
        </row>
        <row r="267">
          <cell r="B267" t="str">
            <v/>
          </cell>
        </row>
        <row r="268">
          <cell r="B268" t="str">
            <v/>
          </cell>
        </row>
        <row r="269">
          <cell r="B269" t="str">
            <v/>
          </cell>
        </row>
        <row r="270">
          <cell r="B270" t="str">
            <v/>
          </cell>
        </row>
        <row r="271">
          <cell r="B271" t="str">
            <v/>
          </cell>
        </row>
        <row r="272">
          <cell r="B272" t="str">
            <v/>
          </cell>
        </row>
        <row r="273">
          <cell r="B273" t="str">
            <v/>
          </cell>
        </row>
        <row r="274">
          <cell r="B274" t="str">
            <v/>
          </cell>
        </row>
        <row r="275">
          <cell r="B275" t="str">
            <v/>
          </cell>
        </row>
        <row r="276">
          <cell r="B276" t="str">
            <v/>
          </cell>
        </row>
        <row r="277">
          <cell r="B277" t="str">
            <v/>
          </cell>
        </row>
        <row r="278">
          <cell r="B278" t="str">
            <v/>
          </cell>
        </row>
        <row r="279">
          <cell r="B279" t="str">
            <v/>
          </cell>
        </row>
        <row r="280">
          <cell r="B280" t="str">
            <v/>
          </cell>
        </row>
        <row r="281">
          <cell r="B281" t="str">
            <v/>
          </cell>
        </row>
        <row r="282">
          <cell r="B282" t="str">
            <v/>
          </cell>
        </row>
        <row r="283">
          <cell r="B283" t="str">
            <v/>
          </cell>
        </row>
        <row r="284">
          <cell r="B284" t="str">
            <v/>
          </cell>
        </row>
        <row r="285">
          <cell r="B285" t="str">
            <v/>
          </cell>
        </row>
        <row r="286">
          <cell r="B286" t="str">
            <v/>
          </cell>
        </row>
        <row r="287">
          <cell r="B287" t="str">
            <v/>
          </cell>
        </row>
        <row r="288">
          <cell r="B288" t="str">
            <v/>
          </cell>
        </row>
        <row r="289">
          <cell r="B289" t="str">
            <v/>
          </cell>
        </row>
        <row r="290">
          <cell r="B290" t="str">
            <v/>
          </cell>
        </row>
        <row r="291">
          <cell r="B291" t="str">
            <v/>
          </cell>
        </row>
        <row r="292">
          <cell r="B292" t="str">
            <v/>
          </cell>
        </row>
        <row r="293">
          <cell r="B293" t="str">
            <v/>
          </cell>
        </row>
        <row r="294">
          <cell r="B294" t="str">
            <v/>
          </cell>
        </row>
        <row r="295">
          <cell r="B295" t="str">
            <v/>
          </cell>
        </row>
        <row r="296">
          <cell r="B296" t="str">
            <v/>
          </cell>
        </row>
        <row r="297">
          <cell r="B297" t="str">
            <v/>
          </cell>
        </row>
        <row r="298">
          <cell r="B298" t="str">
            <v/>
          </cell>
        </row>
        <row r="299">
          <cell r="B299" t="str">
            <v/>
          </cell>
        </row>
        <row r="300">
          <cell r="B300" t="str">
            <v/>
          </cell>
        </row>
        <row r="301">
          <cell r="B301" t="str">
            <v/>
          </cell>
        </row>
        <row r="302">
          <cell r="B302" t="str">
            <v/>
          </cell>
        </row>
        <row r="303">
          <cell r="B303" t="str">
            <v/>
          </cell>
        </row>
        <row r="304">
          <cell r="B304" t="str">
            <v/>
          </cell>
        </row>
        <row r="305">
          <cell r="B305" t="str">
            <v/>
          </cell>
        </row>
        <row r="306">
          <cell r="B306" t="str">
            <v/>
          </cell>
        </row>
        <row r="307">
          <cell r="B307" t="str">
            <v/>
          </cell>
        </row>
        <row r="308">
          <cell r="B308" t="str">
            <v/>
          </cell>
        </row>
        <row r="309">
          <cell r="B309" t="str">
            <v/>
          </cell>
        </row>
        <row r="310">
          <cell r="B310" t="str">
            <v/>
          </cell>
        </row>
        <row r="311">
          <cell r="B311" t="str">
            <v/>
          </cell>
        </row>
        <row r="312">
          <cell r="B312" t="str">
            <v/>
          </cell>
        </row>
        <row r="313">
          <cell r="B313" t="str">
            <v/>
          </cell>
        </row>
        <row r="314">
          <cell r="B314" t="str">
            <v/>
          </cell>
        </row>
        <row r="315">
          <cell r="B315" t="str">
            <v/>
          </cell>
        </row>
        <row r="316">
          <cell r="B316" t="str">
            <v/>
          </cell>
        </row>
        <row r="317">
          <cell r="B317" t="str">
            <v/>
          </cell>
        </row>
        <row r="318">
          <cell r="B318" t="str">
            <v/>
          </cell>
        </row>
        <row r="319">
          <cell r="B319" t="str">
            <v/>
          </cell>
        </row>
        <row r="320">
          <cell r="B320" t="str">
            <v/>
          </cell>
        </row>
        <row r="321">
          <cell r="B321" t="str">
            <v/>
          </cell>
        </row>
        <row r="322">
          <cell r="B322" t="str">
            <v/>
          </cell>
        </row>
        <row r="323">
          <cell r="B323" t="str">
            <v/>
          </cell>
        </row>
        <row r="324">
          <cell r="B324" t="str">
            <v/>
          </cell>
        </row>
        <row r="325">
          <cell r="B325" t="str">
            <v/>
          </cell>
        </row>
        <row r="326">
          <cell r="B326" t="str">
            <v/>
          </cell>
        </row>
        <row r="327">
          <cell r="B327" t="str">
            <v/>
          </cell>
        </row>
        <row r="328">
          <cell r="B328" t="str">
            <v/>
          </cell>
        </row>
        <row r="329">
          <cell r="B329" t="str">
            <v/>
          </cell>
        </row>
        <row r="330">
          <cell r="B330" t="str">
            <v/>
          </cell>
        </row>
        <row r="331">
          <cell r="B331" t="str">
            <v/>
          </cell>
        </row>
        <row r="332">
          <cell r="B332" t="str">
            <v/>
          </cell>
        </row>
        <row r="333">
          <cell r="B333" t="str">
            <v/>
          </cell>
        </row>
        <row r="334">
          <cell r="B334" t="str">
            <v/>
          </cell>
        </row>
        <row r="335">
          <cell r="B335" t="str">
            <v/>
          </cell>
        </row>
        <row r="336">
          <cell r="B336" t="str">
            <v/>
          </cell>
        </row>
        <row r="337">
          <cell r="B337" t="str">
            <v/>
          </cell>
        </row>
        <row r="338">
          <cell r="B338" t="str">
            <v/>
          </cell>
        </row>
        <row r="339">
          <cell r="B339" t="str">
            <v/>
          </cell>
        </row>
        <row r="340">
          <cell r="B340" t="str">
            <v/>
          </cell>
        </row>
        <row r="341">
          <cell r="B341" t="str">
            <v/>
          </cell>
        </row>
        <row r="342">
          <cell r="B342" t="str">
            <v/>
          </cell>
        </row>
        <row r="343">
          <cell r="B343" t="str">
            <v/>
          </cell>
        </row>
        <row r="344">
          <cell r="B344" t="str">
            <v/>
          </cell>
        </row>
        <row r="345">
          <cell r="B345" t="str">
            <v/>
          </cell>
        </row>
        <row r="346">
          <cell r="B346" t="str">
            <v/>
          </cell>
        </row>
        <row r="347">
          <cell r="B347" t="str">
            <v/>
          </cell>
        </row>
        <row r="348">
          <cell r="B348" t="str">
            <v/>
          </cell>
        </row>
        <row r="349">
          <cell r="B349" t="str">
            <v/>
          </cell>
        </row>
        <row r="350">
          <cell r="B350" t="str">
            <v/>
          </cell>
        </row>
        <row r="351">
          <cell r="B351" t="str">
            <v/>
          </cell>
        </row>
        <row r="352">
          <cell r="B352" t="str">
            <v/>
          </cell>
        </row>
        <row r="353">
          <cell r="B353" t="str">
            <v/>
          </cell>
        </row>
        <row r="354">
          <cell r="B354" t="str">
            <v/>
          </cell>
        </row>
        <row r="355">
          <cell r="B355" t="str">
            <v/>
          </cell>
        </row>
        <row r="356">
          <cell r="B356" t="str">
            <v/>
          </cell>
        </row>
        <row r="357">
          <cell r="B357" t="str">
            <v/>
          </cell>
        </row>
        <row r="358">
          <cell r="B358" t="str">
            <v/>
          </cell>
        </row>
        <row r="359">
          <cell r="B359" t="str">
            <v/>
          </cell>
        </row>
        <row r="360">
          <cell r="B360" t="str">
            <v/>
          </cell>
        </row>
        <row r="361">
          <cell r="B361" t="str">
            <v/>
          </cell>
        </row>
        <row r="362">
          <cell r="B362" t="str">
            <v/>
          </cell>
        </row>
        <row r="363">
          <cell r="B363" t="str">
            <v/>
          </cell>
        </row>
        <row r="364">
          <cell r="B364" t="str">
            <v/>
          </cell>
        </row>
        <row r="365">
          <cell r="B365" t="str">
            <v/>
          </cell>
        </row>
        <row r="366">
          <cell r="B366" t="str">
            <v/>
          </cell>
        </row>
        <row r="367">
          <cell r="B367" t="str">
            <v/>
          </cell>
        </row>
        <row r="368">
          <cell r="B368" t="str">
            <v/>
          </cell>
        </row>
        <row r="369">
          <cell r="B369" t="str">
            <v/>
          </cell>
        </row>
        <row r="370">
          <cell r="B370" t="str">
            <v/>
          </cell>
        </row>
        <row r="371">
          <cell r="B371" t="str">
            <v/>
          </cell>
        </row>
        <row r="372">
          <cell r="B372" t="str">
            <v/>
          </cell>
        </row>
        <row r="373">
          <cell r="B373" t="str">
            <v/>
          </cell>
        </row>
        <row r="374">
          <cell r="B374" t="str">
            <v/>
          </cell>
        </row>
        <row r="375">
          <cell r="B375" t="str">
            <v/>
          </cell>
        </row>
        <row r="376">
          <cell r="B376" t="str">
            <v/>
          </cell>
        </row>
      </sheetData>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asb.org/Page/Document?pdf=GASBS+96.pdf&amp;title=GASB%20STATEMENT%20NO.%2096,%20SUBSCRIPTION-BASED%20INFORMATION%20TECHNOLOGY%20ARRANGEMENT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asb.org/Page/Document?pdf=GASBS+96.pdf&amp;title=GASB%20STATEMENT%20NO.%2096,%20SUBSCRIPTION-BASED%20INFORMATION%20TECHNOLOGY%20ARRANG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200"/>
  <sheetViews>
    <sheetView tabSelected="1" zoomScaleNormal="100" workbookViewId="0">
      <pane xSplit="1" topLeftCell="B1" activePane="topRight" state="frozen"/>
      <selection pane="topRight" activeCell="C47" sqref="C47"/>
    </sheetView>
  </sheetViews>
  <sheetFormatPr defaultRowHeight="15" x14ac:dyDescent="0.25"/>
  <cols>
    <col min="1" max="1" width="118.5703125" style="4" customWidth="1"/>
    <col min="2" max="27" width="25.5703125" style="8" customWidth="1"/>
    <col min="28" max="28" width="9.140625" style="4"/>
    <col min="29" max="16384" width="9.140625" style="62"/>
  </cols>
  <sheetData>
    <row r="1" spans="1:28" ht="18.75" x14ac:dyDescent="0.25">
      <c r="A1" s="146" t="s">
        <v>203</v>
      </c>
      <c r="B1" s="147"/>
      <c r="C1" s="3"/>
      <c r="D1" s="3"/>
      <c r="E1" s="3"/>
      <c r="F1" s="3"/>
      <c r="G1" s="3"/>
      <c r="H1" s="3"/>
      <c r="I1" s="3"/>
      <c r="J1" s="3"/>
      <c r="K1" s="3"/>
      <c r="L1" s="3"/>
      <c r="M1" s="3"/>
      <c r="N1" s="3"/>
      <c r="O1" s="3"/>
      <c r="P1" s="3"/>
      <c r="Q1" s="3"/>
      <c r="R1" s="3"/>
      <c r="S1" s="3"/>
      <c r="T1" s="3"/>
      <c r="U1" s="3"/>
      <c r="V1" s="3"/>
      <c r="W1" s="3"/>
      <c r="X1" s="3"/>
      <c r="Y1" s="3"/>
      <c r="Z1" s="3"/>
      <c r="AA1" s="3"/>
    </row>
    <row r="2" spans="1:28" ht="18.75" x14ac:dyDescent="0.25">
      <c r="A2" s="148" t="s">
        <v>202</v>
      </c>
      <c r="B2" s="149"/>
      <c r="C2" s="3"/>
      <c r="D2" s="3"/>
      <c r="E2" s="3"/>
      <c r="F2" s="3"/>
      <c r="G2" s="3"/>
      <c r="H2" s="3"/>
      <c r="I2" s="3"/>
      <c r="J2" s="3"/>
      <c r="K2" s="3"/>
      <c r="L2" s="3"/>
      <c r="M2" s="3"/>
      <c r="N2" s="3"/>
      <c r="O2" s="3"/>
      <c r="P2" s="3"/>
      <c r="Q2" s="3"/>
      <c r="R2" s="3"/>
      <c r="S2" s="3"/>
      <c r="T2" s="3"/>
      <c r="U2" s="3"/>
      <c r="V2" s="3"/>
      <c r="W2" s="3"/>
      <c r="X2" s="3"/>
      <c r="Y2" s="3"/>
      <c r="Z2" s="3"/>
      <c r="AA2" s="3"/>
    </row>
    <row r="3" spans="1:28" ht="18.75" x14ac:dyDescent="0.25">
      <c r="A3" s="148" t="s">
        <v>201</v>
      </c>
      <c r="B3" s="149"/>
      <c r="C3" s="3"/>
      <c r="D3" s="3"/>
      <c r="E3" s="3"/>
      <c r="F3" s="3"/>
      <c r="G3" s="3"/>
      <c r="H3" s="3"/>
      <c r="I3" s="3"/>
      <c r="J3" s="3"/>
      <c r="K3" s="3"/>
      <c r="L3" s="3"/>
      <c r="M3" s="3"/>
      <c r="N3" s="3"/>
      <c r="O3" s="3"/>
      <c r="P3" s="3"/>
      <c r="Q3" s="3"/>
      <c r="R3" s="3"/>
      <c r="S3" s="3"/>
      <c r="T3" s="3"/>
      <c r="U3" s="3"/>
      <c r="V3" s="3"/>
      <c r="W3" s="3"/>
      <c r="X3" s="3"/>
      <c r="Y3" s="3"/>
      <c r="Z3" s="3"/>
      <c r="AA3" s="3"/>
    </row>
    <row r="4" spans="1:28" ht="18.75" x14ac:dyDescent="0.25">
      <c r="A4" s="148" t="s">
        <v>200</v>
      </c>
      <c r="B4" s="149"/>
      <c r="C4" s="3"/>
      <c r="D4" s="3"/>
      <c r="E4" s="3"/>
      <c r="F4" s="3"/>
      <c r="G4" s="3"/>
      <c r="H4" s="3"/>
      <c r="I4" s="3"/>
      <c r="J4" s="3"/>
      <c r="K4" s="3"/>
      <c r="L4" s="3"/>
      <c r="M4" s="3"/>
      <c r="N4" s="3"/>
      <c r="O4" s="3"/>
      <c r="P4" s="3"/>
      <c r="Q4" s="3"/>
      <c r="R4" s="3"/>
      <c r="S4" s="3"/>
      <c r="T4" s="3"/>
      <c r="U4" s="3"/>
      <c r="V4" s="3"/>
      <c r="W4" s="3"/>
      <c r="X4" s="3"/>
      <c r="Y4" s="3"/>
      <c r="Z4" s="3"/>
      <c r="AA4" s="3"/>
    </row>
    <row r="5" spans="1:28" ht="18.75" x14ac:dyDescent="0.25">
      <c r="A5" s="150" t="s">
        <v>199</v>
      </c>
      <c r="B5" s="151"/>
      <c r="C5" s="3"/>
      <c r="D5" s="3"/>
      <c r="E5" s="3"/>
      <c r="F5" s="3"/>
      <c r="G5" s="3"/>
      <c r="H5" s="3"/>
      <c r="I5" s="3"/>
      <c r="J5" s="3"/>
      <c r="K5" s="3"/>
      <c r="L5" s="3"/>
      <c r="M5" s="3"/>
      <c r="N5" s="3"/>
      <c r="O5" s="3"/>
      <c r="P5" s="3"/>
      <c r="Q5" s="3"/>
      <c r="R5" s="3"/>
      <c r="S5" s="3"/>
      <c r="T5" s="3"/>
      <c r="U5" s="3"/>
      <c r="V5" s="3"/>
      <c r="W5" s="3"/>
      <c r="X5" s="3"/>
      <c r="Y5" s="3"/>
      <c r="Z5" s="3"/>
      <c r="AA5" s="3"/>
    </row>
    <row r="6" spans="1:28" ht="15.75" x14ac:dyDescent="0.25">
      <c r="A6" s="194" t="s">
        <v>204</v>
      </c>
      <c r="B6" s="195"/>
      <c r="C6" s="5"/>
      <c r="D6" s="5"/>
      <c r="E6" s="5"/>
      <c r="F6" s="5"/>
      <c r="G6" s="5"/>
      <c r="H6" s="5"/>
      <c r="I6" s="5"/>
      <c r="J6" s="5"/>
      <c r="K6" s="5"/>
      <c r="L6" s="5"/>
      <c r="M6" s="4"/>
      <c r="N6" s="4"/>
      <c r="O6" s="4"/>
      <c r="P6" s="4"/>
      <c r="Q6" s="4"/>
      <c r="R6" s="4"/>
      <c r="S6" s="4"/>
      <c r="T6" s="4"/>
      <c r="U6" s="4"/>
      <c r="V6" s="4"/>
      <c r="W6" s="4"/>
      <c r="X6" s="4"/>
      <c r="Y6" s="4"/>
      <c r="Z6" s="4"/>
      <c r="AA6" s="4"/>
    </row>
    <row r="7" spans="1:28" x14ac:dyDescent="0.25">
      <c r="A7" s="71" t="s">
        <v>57</v>
      </c>
      <c r="B7" s="70"/>
      <c r="C7" s="6"/>
      <c r="D7" s="6"/>
      <c r="E7" s="6"/>
      <c r="F7" s="6"/>
      <c r="G7" s="6"/>
      <c r="H7" s="6"/>
      <c r="I7" s="6"/>
      <c r="J7" s="6"/>
      <c r="K7" s="6"/>
      <c r="L7" s="6"/>
      <c r="M7" s="6"/>
      <c r="N7" s="6"/>
      <c r="O7" s="6"/>
      <c r="P7" s="6"/>
      <c r="Q7" s="6"/>
      <c r="R7" s="6"/>
      <c r="S7" s="6"/>
      <c r="T7" s="6"/>
      <c r="U7" s="6"/>
      <c r="V7" s="6"/>
      <c r="W7" s="6"/>
      <c r="X7" s="6"/>
      <c r="Y7" s="6"/>
      <c r="Z7" s="6"/>
      <c r="AA7" s="6"/>
    </row>
    <row r="8" spans="1:28" s="63" customFormat="1" ht="10.5" customHeight="1" x14ac:dyDescent="0.25">
      <c r="A8" s="72"/>
      <c r="B8" s="70"/>
      <c r="C8" s="6"/>
      <c r="D8" s="6"/>
      <c r="E8" s="6"/>
      <c r="F8" s="6"/>
      <c r="G8" s="6"/>
      <c r="H8" s="6"/>
      <c r="I8" s="6"/>
      <c r="J8" s="6"/>
      <c r="K8" s="6"/>
      <c r="L8" s="6"/>
      <c r="M8" s="6"/>
      <c r="N8" s="6"/>
      <c r="O8" s="6"/>
      <c r="P8" s="6"/>
      <c r="Q8" s="6"/>
      <c r="R8" s="6"/>
      <c r="S8" s="6"/>
      <c r="T8" s="6"/>
      <c r="U8" s="6"/>
      <c r="V8" s="6"/>
      <c r="W8" s="6"/>
      <c r="X8" s="6"/>
      <c r="Y8" s="6"/>
      <c r="Z8" s="6"/>
      <c r="AA8" s="6"/>
      <c r="AB8" s="7"/>
    </row>
    <row r="9" spans="1:28" s="63" customFormat="1" x14ac:dyDescent="0.25">
      <c r="A9" s="73" t="s">
        <v>7</v>
      </c>
      <c r="B9" s="70"/>
      <c r="C9" s="6"/>
      <c r="D9" s="6"/>
      <c r="E9" s="6"/>
      <c r="F9" s="6"/>
      <c r="G9" s="6"/>
      <c r="H9" s="6"/>
      <c r="I9" s="6"/>
      <c r="J9" s="6"/>
      <c r="K9" s="6"/>
      <c r="L9" s="6"/>
      <c r="M9" s="6"/>
      <c r="N9" s="6"/>
      <c r="O9" s="6"/>
      <c r="P9" s="6"/>
      <c r="Q9" s="6"/>
      <c r="R9" s="6"/>
      <c r="S9" s="6"/>
      <c r="T9" s="6"/>
      <c r="U9" s="6"/>
      <c r="V9" s="6"/>
      <c r="W9" s="6"/>
      <c r="X9" s="6"/>
      <c r="Y9" s="6"/>
      <c r="Z9" s="6"/>
      <c r="AA9" s="6"/>
      <c r="AB9" s="7"/>
    </row>
    <row r="10" spans="1:28" ht="15.75" x14ac:dyDescent="0.25">
      <c r="A10" s="67" t="s">
        <v>207</v>
      </c>
      <c r="B10" s="70"/>
      <c r="C10" s="6"/>
      <c r="D10" s="6"/>
      <c r="E10" s="6"/>
      <c r="F10" s="6"/>
      <c r="G10" s="6"/>
      <c r="H10" s="6"/>
      <c r="I10" s="6"/>
      <c r="J10" s="6"/>
      <c r="K10" s="6"/>
      <c r="L10" s="6"/>
      <c r="M10" s="6"/>
      <c r="N10" s="6"/>
      <c r="O10" s="6"/>
      <c r="P10" s="6"/>
      <c r="Q10" s="6"/>
      <c r="R10" s="6"/>
      <c r="S10" s="6"/>
      <c r="T10" s="6"/>
      <c r="U10" s="6"/>
      <c r="V10" s="6"/>
      <c r="W10" s="6"/>
      <c r="X10" s="6"/>
      <c r="Y10" s="6"/>
      <c r="Z10" s="6"/>
      <c r="AA10" s="6"/>
    </row>
    <row r="11" spans="1:28" x14ac:dyDescent="0.25">
      <c r="A11" s="68" t="s">
        <v>206</v>
      </c>
      <c r="B11" s="70"/>
      <c r="C11" s="6"/>
      <c r="D11" s="6"/>
      <c r="E11" s="6"/>
      <c r="F11" s="6"/>
      <c r="G11" s="6"/>
      <c r="H11" s="6"/>
      <c r="I11" s="6"/>
      <c r="J11" s="6"/>
      <c r="K11" s="6"/>
      <c r="L11" s="6"/>
      <c r="M11" s="6"/>
      <c r="N11" s="6"/>
      <c r="O11" s="6"/>
      <c r="P11" s="6"/>
      <c r="Q11" s="6"/>
      <c r="R11" s="6"/>
      <c r="S11" s="6"/>
      <c r="T11" s="6"/>
      <c r="U11" s="6"/>
      <c r="V11" s="6"/>
      <c r="W11" s="6"/>
      <c r="X11" s="6"/>
      <c r="Y11" s="6"/>
      <c r="Z11" s="6"/>
      <c r="AA11" s="6"/>
    </row>
    <row r="12" spans="1:28" x14ac:dyDescent="0.25">
      <c r="A12" s="68" t="s">
        <v>205</v>
      </c>
      <c r="B12" s="70"/>
      <c r="C12" s="6"/>
      <c r="D12" s="6"/>
      <c r="E12" s="6"/>
      <c r="F12" s="6"/>
      <c r="G12" s="6"/>
      <c r="H12" s="6"/>
      <c r="I12" s="6"/>
      <c r="J12" s="6"/>
      <c r="K12" s="6"/>
      <c r="L12" s="6"/>
      <c r="M12" s="6"/>
      <c r="N12" s="6"/>
      <c r="O12" s="6"/>
      <c r="P12" s="6"/>
      <c r="Q12" s="6"/>
      <c r="R12" s="6"/>
      <c r="S12" s="6"/>
      <c r="T12" s="6"/>
      <c r="U12" s="6"/>
      <c r="V12" s="6"/>
      <c r="W12" s="6"/>
      <c r="X12" s="6"/>
      <c r="Y12" s="6"/>
      <c r="Z12" s="6"/>
      <c r="AA12" s="6"/>
    </row>
    <row r="13" spans="1:28" x14ac:dyDescent="0.25">
      <c r="A13" s="143" t="s">
        <v>208</v>
      </c>
      <c r="B13" s="70"/>
      <c r="C13" s="6"/>
      <c r="D13" s="6"/>
      <c r="E13" s="6"/>
      <c r="F13" s="6"/>
      <c r="G13" s="6"/>
      <c r="H13" s="6"/>
      <c r="I13" s="6"/>
      <c r="J13" s="6"/>
      <c r="K13" s="6"/>
      <c r="L13" s="6"/>
      <c r="M13" s="6"/>
      <c r="N13" s="6"/>
      <c r="O13" s="6"/>
      <c r="P13" s="6"/>
      <c r="Q13" s="6"/>
      <c r="R13" s="6"/>
      <c r="S13" s="6"/>
      <c r="T13" s="6"/>
      <c r="U13" s="6"/>
      <c r="V13" s="6"/>
      <c r="W13" s="6"/>
      <c r="X13" s="6"/>
      <c r="Y13" s="6"/>
      <c r="Z13" s="6"/>
      <c r="AA13" s="6"/>
    </row>
    <row r="14" spans="1:28" x14ac:dyDescent="0.25">
      <c r="A14" s="143"/>
      <c r="B14" s="70"/>
      <c r="C14" s="6"/>
      <c r="D14" s="6"/>
      <c r="E14" s="6"/>
      <c r="F14" s="6"/>
      <c r="G14" s="6"/>
      <c r="H14" s="6"/>
      <c r="I14" s="6"/>
      <c r="J14" s="6"/>
      <c r="K14" s="6"/>
      <c r="L14" s="6"/>
      <c r="M14" s="6"/>
      <c r="N14" s="6"/>
      <c r="O14" s="6"/>
      <c r="P14" s="6"/>
      <c r="Q14" s="6"/>
      <c r="R14" s="6"/>
      <c r="S14" s="6"/>
      <c r="T14" s="6"/>
      <c r="U14" s="6"/>
      <c r="V14" s="6"/>
      <c r="W14" s="6"/>
      <c r="X14" s="6"/>
      <c r="Y14" s="6"/>
      <c r="Z14" s="6"/>
      <c r="AA14" s="6"/>
    </row>
    <row r="15" spans="1:28" ht="15" customHeight="1" x14ac:dyDescent="0.25">
      <c r="A15" s="68" t="s">
        <v>209</v>
      </c>
      <c r="B15" s="70"/>
      <c r="C15" s="6"/>
      <c r="D15" s="6"/>
      <c r="E15" s="6"/>
      <c r="F15" s="6"/>
      <c r="G15" s="6"/>
      <c r="H15" s="6"/>
      <c r="I15" s="6"/>
      <c r="J15" s="6"/>
      <c r="K15" s="6"/>
      <c r="L15" s="6"/>
      <c r="M15" s="6"/>
      <c r="N15" s="6"/>
      <c r="O15" s="6"/>
      <c r="P15" s="6"/>
      <c r="Q15" s="6"/>
      <c r="R15" s="6"/>
      <c r="S15" s="6"/>
      <c r="T15" s="6"/>
      <c r="U15" s="6"/>
      <c r="V15" s="6"/>
      <c r="W15" s="6"/>
      <c r="X15" s="6"/>
      <c r="Y15" s="6"/>
      <c r="Z15" s="6"/>
      <c r="AA15" s="6"/>
    </row>
    <row r="16" spans="1:28" s="63" customFormat="1" ht="10.5" customHeight="1" x14ac:dyDescent="0.25">
      <c r="A16" s="72"/>
      <c r="B16" s="70"/>
      <c r="C16" s="6"/>
      <c r="D16" s="6"/>
      <c r="E16" s="6"/>
      <c r="F16" s="6"/>
      <c r="G16" s="6"/>
      <c r="H16" s="6"/>
      <c r="I16" s="6"/>
      <c r="J16" s="6"/>
      <c r="K16" s="6"/>
      <c r="L16" s="6"/>
      <c r="M16" s="6"/>
      <c r="N16" s="6"/>
      <c r="O16" s="6"/>
      <c r="P16" s="6"/>
      <c r="Q16" s="6"/>
      <c r="R16" s="6"/>
      <c r="S16" s="6"/>
      <c r="T16" s="6"/>
      <c r="U16" s="6"/>
      <c r="V16" s="6"/>
      <c r="W16" s="6"/>
      <c r="X16" s="6"/>
      <c r="Y16" s="6"/>
      <c r="Z16" s="6"/>
      <c r="AA16" s="6"/>
      <c r="AB16" s="7"/>
    </row>
    <row r="17" spans="1:27" x14ac:dyDescent="0.25">
      <c r="A17" s="77" t="s">
        <v>8</v>
      </c>
      <c r="B17" s="70"/>
    </row>
    <row r="18" spans="1:27" x14ac:dyDescent="0.25">
      <c r="A18" s="78" t="s">
        <v>162</v>
      </c>
      <c r="B18" s="74" t="s">
        <v>161</v>
      </c>
    </row>
    <row r="19" spans="1:27" x14ac:dyDescent="0.25">
      <c r="A19" s="9" t="s">
        <v>210</v>
      </c>
      <c r="B19" s="70"/>
    </row>
    <row r="20" spans="1:27" x14ac:dyDescent="0.25">
      <c r="A20" s="69" t="s">
        <v>216</v>
      </c>
      <c r="B20" s="70"/>
    </row>
    <row r="21" spans="1:27" x14ac:dyDescent="0.25">
      <c r="A21" s="144" t="s">
        <v>217</v>
      </c>
      <c r="B21" s="70"/>
    </row>
    <row r="22" spans="1:27" x14ac:dyDescent="0.25">
      <c r="A22" s="144"/>
      <c r="B22" s="70"/>
    </row>
    <row r="23" spans="1:27" x14ac:dyDescent="0.25">
      <c r="A23" s="144"/>
      <c r="B23" s="70"/>
    </row>
    <row r="24" spans="1:27" x14ac:dyDescent="0.25">
      <c r="A24" s="144" t="s">
        <v>218</v>
      </c>
      <c r="B24" s="70"/>
    </row>
    <row r="25" spans="1:27" x14ac:dyDescent="0.25">
      <c r="A25" s="144"/>
      <c r="B25" s="70"/>
    </row>
    <row r="26" spans="1:27" x14ac:dyDescent="0.25">
      <c r="A26" s="145" t="s">
        <v>211</v>
      </c>
      <c r="B26" s="70"/>
    </row>
    <row r="27" spans="1:27" x14ac:dyDescent="0.25">
      <c r="A27" s="145"/>
      <c r="B27" s="70"/>
    </row>
    <row r="28" spans="1:27" x14ac:dyDescent="0.25">
      <c r="A28" s="145"/>
      <c r="B28" s="70"/>
    </row>
    <row r="29" spans="1:27" x14ac:dyDescent="0.25">
      <c r="A29" s="145" t="s">
        <v>212</v>
      </c>
      <c r="B29" s="70"/>
    </row>
    <row r="30" spans="1:27" x14ac:dyDescent="0.25">
      <c r="A30" s="145"/>
      <c r="B30" s="75"/>
    </row>
    <row r="31" spans="1:27" x14ac:dyDescent="0.25">
      <c r="A31" s="139" t="s">
        <v>213</v>
      </c>
      <c r="B31" s="140" t="s">
        <v>19</v>
      </c>
      <c r="C31" s="10"/>
      <c r="D31" s="10"/>
      <c r="E31" s="10"/>
      <c r="F31" s="10"/>
      <c r="G31" s="10"/>
      <c r="H31" s="10"/>
      <c r="I31" s="10"/>
      <c r="J31" s="10"/>
      <c r="K31" s="10"/>
      <c r="L31" s="10"/>
      <c r="M31" s="4"/>
      <c r="N31" s="4"/>
      <c r="O31" s="4"/>
      <c r="P31" s="4"/>
      <c r="Q31" s="4"/>
      <c r="R31" s="4"/>
      <c r="S31" s="4"/>
      <c r="T31" s="4"/>
      <c r="U31" s="4"/>
      <c r="V31" s="4"/>
      <c r="W31" s="4"/>
      <c r="X31" s="4"/>
      <c r="Y31" s="4"/>
      <c r="Z31" s="4"/>
      <c r="AA31" s="4"/>
    </row>
    <row r="32" spans="1:27" x14ac:dyDescent="0.25">
      <c r="A32" s="139"/>
      <c r="B32" s="140"/>
      <c r="C32" s="10"/>
      <c r="D32" s="10"/>
      <c r="E32" s="10"/>
      <c r="F32" s="10"/>
      <c r="G32" s="10"/>
      <c r="H32" s="10"/>
      <c r="I32" s="10"/>
      <c r="J32" s="10"/>
      <c r="K32" s="10"/>
      <c r="L32" s="10"/>
      <c r="M32" s="4"/>
      <c r="N32" s="4"/>
      <c r="O32" s="4"/>
      <c r="P32" s="4"/>
      <c r="Q32" s="4"/>
      <c r="R32" s="4"/>
      <c r="S32" s="4"/>
      <c r="T32" s="4"/>
      <c r="U32" s="4"/>
      <c r="V32" s="4"/>
      <c r="W32" s="4"/>
      <c r="X32" s="4"/>
      <c r="Y32" s="4"/>
      <c r="Z32" s="4"/>
      <c r="AA32" s="4"/>
    </row>
    <row r="33" spans="1:28" s="63" customFormat="1" ht="10.5" customHeight="1" x14ac:dyDescent="0.25">
      <c r="A33" s="72"/>
      <c r="B33" s="70"/>
      <c r="C33" s="6"/>
      <c r="D33" s="6"/>
      <c r="E33" s="6"/>
      <c r="F33" s="6"/>
      <c r="G33" s="6"/>
      <c r="H33" s="6"/>
      <c r="I33" s="6"/>
      <c r="J33" s="6"/>
      <c r="K33" s="6"/>
      <c r="L33" s="6"/>
      <c r="M33" s="6"/>
      <c r="N33" s="6"/>
      <c r="O33" s="6"/>
      <c r="P33" s="6"/>
      <c r="Q33" s="6"/>
      <c r="R33" s="6"/>
      <c r="S33" s="6"/>
      <c r="T33" s="6"/>
      <c r="U33" s="6"/>
      <c r="V33" s="6"/>
      <c r="W33" s="6"/>
      <c r="X33" s="6"/>
      <c r="Y33" s="6"/>
      <c r="Z33" s="6"/>
      <c r="AA33" s="6"/>
      <c r="AB33" s="7"/>
    </row>
    <row r="34" spans="1:28" x14ac:dyDescent="0.25">
      <c r="A34" s="141" t="s">
        <v>58</v>
      </c>
      <c r="B34" s="70"/>
    </row>
    <row r="35" spans="1:28" x14ac:dyDescent="0.25">
      <c r="A35" s="141"/>
      <c r="B35" s="70"/>
    </row>
    <row r="36" spans="1:28" x14ac:dyDescent="0.25">
      <c r="A36" s="141" t="s">
        <v>154</v>
      </c>
      <c r="B36" s="70"/>
    </row>
    <row r="37" spans="1:28" x14ac:dyDescent="0.25">
      <c r="A37" s="141"/>
      <c r="B37" s="70"/>
    </row>
    <row r="38" spans="1:28" x14ac:dyDescent="0.25">
      <c r="A38" s="141" t="s">
        <v>163</v>
      </c>
      <c r="B38" s="142" t="s">
        <v>114</v>
      </c>
      <c r="C38" s="11"/>
      <c r="D38" s="11"/>
      <c r="E38" s="11"/>
    </row>
    <row r="39" spans="1:28" x14ac:dyDescent="0.25">
      <c r="A39" s="141"/>
      <c r="B39" s="142"/>
      <c r="C39" s="11"/>
      <c r="D39" s="11"/>
      <c r="E39" s="11"/>
    </row>
    <row r="40" spans="1:28" x14ac:dyDescent="0.25">
      <c r="A40" s="79" t="s">
        <v>214</v>
      </c>
      <c r="B40" s="70"/>
      <c r="C40" s="11"/>
      <c r="D40" s="11"/>
      <c r="E40" s="11"/>
    </row>
    <row r="41" spans="1:28" s="63" customFormat="1" ht="10.5" customHeight="1" x14ac:dyDescent="0.25">
      <c r="A41" s="72"/>
      <c r="B41" s="70"/>
      <c r="C41" s="6"/>
      <c r="D41" s="6"/>
      <c r="E41" s="6"/>
      <c r="F41" s="6"/>
      <c r="G41" s="6"/>
      <c r="H41" s="6"/>
      <c r="I41" s="6"/>
      <c r="J41" s="6"/>
      <c r="K41" s="6"/>
      <c r="L41" s="6"/>
      <c r="M41" s="6"/>
      <c r="N41" s="6"/>
      <c r="O41" s="6"/>
      <c r="P41" s="6"/>
      <c r="Q41" s="6"/>
      <c r="R41" s="6"/>
      <c r="S41" s="6"/>
      <c r="T41" s="6"/>
      <c r="U41" s="6"/>
      <c r="V41" s="6"/>
      <c r="W41" s="6"/>
      <c r="X41" s="6"/>
      <c r="Y41" s="6"/>
      <c r="Z41" s="6"/>
      <c r="AA41" s="6"/>
      <c r="AB41" s="7"/>
    </row>
    <row r="42" spans="1:28" x14ac:dyDescent="0.25">
      <c r="A42" s="138" t="s">
        <v>215</v>
      </c>
      <c r="B42" s="107"/>
    </row>
    <row r="43" spans="1:28" x14ac:dyDescent="0.25">
      <c r="A43" s="138"/>
      <c r="B43" s="107"/>
    </row>
    <row r="44" spans="1:28" ht="10.5" customHeight="1" x14ac:dyDescent="0.25">
      <c r="A44" s="80"/>
      <c r="B44" s="76"/>
    </row>
    <row r="45" spans="1:28" ht="18.75" x14ac:dyDescent="0.3">
      <c r="A45" s="12" t="s">
        <v>1</v>
      </c>
      <c r="B45" s="13"/>
      <c r="C45" s="14"/>
    </row>
    <row r="46" spans="1:28" s="25" customFormat="1" x14ac:dyDescent="0.25">
      <c r="A46" s="15" t="s">
        <v>9</v>
      </c>
      <c r="B46" s="16"/>
      <c r="C46" s="17"/>
      <c r="D46" s="8"/>
      <c r="E46" s="8"/>
      <c r="F46" s="8"/>
      <c r="G46" s="8"/>
      <c r="H46" s="8"/>
      <c r="I46" s="8"/>
      <c r="J46" s="8"/>
      <c r="K46" s="8"/>
      <c r="L46" s="8"/>
      <c r="M46" s="8"/>
      <c r="N46" s="8"/>
      <c r="O46" s="8"/>
      <c r="P46" s="8"/>
      <c r="Q46" s="8"/>
      <c r="R46" s="8"/>
      <c r="S46" s="8"/>
      <c r="T46" s="8"/>
      <c r="U46" s="8"/>
      <c r="V46" s="8"/>
      <c r="W46" s="8"/>
      <c r="X46" s="8"/>
      <c r="Y46" s="8"/>
      <c r="Z46" s="8"/>
      <c r="AA46" s="8"/>
      <c r="AB46" s="18"/>
    </row>
    <row r="47" spans="1:28" s="25" customFormat="1" x14ac:dyDescent="0.25">
      <c r="A47" s="19" t="s">
        <v>149</v>
      </c>
      <c r="B47" s="16"/>
      <c r="C47" s="1"/>
      <c r="D47" s="20"/>
      <c r="E47" s="20"/>
      <c r="F47" s="20"/>
      <c r="G47" s="20"/>
      <c r="H47" s="8"/>
      <c r="I47" s="20"/>
      <c r="J47" s="20"/>
      <c r="K47" s="20"/>
      <c r="L47" s="20"/>
      <c r="M47" s="8"/>
      <c r="N47" s="20"/>
      <c r="O47" s="20"/>
      <c r="P47" s="20"/>
      <c r="Q47" s="20"/>
      <c r="R47" s="8"/>
      <c r="S47" s="20"/>
      <c r="T47" s="20"/>
      <c r="U47" s="20"/>
      <c r="V47" s="20"/>
      <c r="W47" s="8"/>
      <c r="X47" s="20"/>
      <c r="Y47" s="20"/>
      <c r="Z47" s="20"/>
      <c r="AA47" s="20"/>
      <c r="AB47" s="18"/>
    </row>
    <row r="48" spans="1:28" s="25" customFormat="1" x14ac:dyDescent="0.25">
      <c r="A48" s="21" t="s">
        <v>2</v>
      </c>
      <c r="B48" s="16"/>
      <c r="C48" s="1"/>
      <c r="D48" s="20"/>
      <c r="E48" s="20"/>
      <c r="F48" s="20"/>
      <c r="G48" s="20"/>
      <c r="H48" s="8"/>
      <c r="I48" s="20"/>
      <c r="J48" s="20"/>
      <c r="K48" s="20"/>
      <c r="L48" s="20"/>
      <c r="M48" s="8"/>
      <c r="N48" s="20"/>
      <c r="O48" s="20"/>
      <c r="P48" s="20"/>
      <c r="Q48" s="20"/>
      <c r="R48" s="8"/>
      <c r="S48" s="20"/>
      <c r="T48" s="20"/>
      <c r="U48" s="20"/>
      <c r="V48" s="20"/>
      <c r="W48" s="8"/>
      <c r="X48" s="20"/>
      <c r="Y48" s="20"/>
      <c r="Z48" s="20"/>
      <c r="AA48" s="20"/>
      <c r="AB48" s="18"/>
    </row>
    <row r="49" spans="1:28" s="25" customFormat="1" x14ac:dyDescent="0.25">
      <c r="A49" s="21" t="s">
        <v>17</v>
      </c>
      <c r="B49" s="16"/>
      <c r="C49" s="1"/>
      <c r="D49" s="20"/>
      <c r="E49" s="20"/>
      <c r="F49" s="20"/>
      <c r="G49" s="20"/>
      <c r="H49" s="8"/>
      <c r="I49" s="20"/>
      <c r="J49" s="20"/>
      <c r="K49" s="20"/>
      <c r="L49" s="20"/>
      <c r="M49" s="8"/>
      <c r="N49" s="20"/>
      <c r="O49" s="20"/>
      <c r="P49" s="20"/>
      <c r="Q49" s="20"/>
      <c r="R49" s="8"/>
      <c r="S49" s="20"/>
      <c r="T49" s="20"/>
      <c r="U49" s="20"/>
      <c r="V49" s="20"/>
      <c r="W49" s="8"/>
      <c r="X49" s="20"/>
      <c r="Y49" s="20"/>
      <c r="Z49" s="20"/>
      <c r="AA49" s="20"/>
      <c r="AB49" s="18"/>
    </row>
    <row r="50" spans="1:28" s="25" customFormat="1" x14ac:dyDescent="0.25">
      <c r="A50" s="21" t="s">
        <v>3</v>
      </c>
      <c r="B50" s="16"/>
      <c r="C50" s="1"/>
      <c r="D50" s="20"/>
      <c r="E50" s="20"/>
      <c r="F50" s="20"/>
      <c r="G50" s="20"/>
      <c r="H50" s="8"/>
      <c r="I50" s="20"/>
      <c r="J50" s="20"/>
      <c r="K50" s="20"/>
      <c r="L50" s="20"/>
      <c r="M50" s="8"/>
      <c r="N50" s="20"/>
      <c r="O50" s="20"/>
      <c r="P50" s="20"/>
      <c r="Q50" s="20"/>
      <c r="R50" s="8"/>
      <c r="S50" s="20"/>
      <c r="T50" s="20"/>
      <c r="U50" s="20"/>
      <c r="V50" s="20"/>
      <c r="W50" s="8"/>
      <c r="X50" s="20"/>
      <c r="Y50" s="20"/>
      <c r="Z50" s="20"/>
      <c r="AA50" s="20"/>
      <c r="AB50" s="18"/>
    </row>
    <row r="51" spans="1:28" s="25" customFormat="1" x14ac:dyDescent="0.25">
      <c r="A51" s="21" t="s">
        <v>16</v>
      </c>
      <c r="B51" s="16"/>
      <c r="C51" s="2"/>
      <c r="D51" s="20"/>
      <c r="E51" s="20"/>
      <c r="F51" s="20"/>
      <c r="G51" s="20"/>
      <c r="H51" s="8"/>
      <c r="I51" s="20"/>
      <c r="J51" s="20"/>
      <c r="K51" s="20"/>
      <c r="L51" s="20"/>
      <c r="M51" s="8"/>
      <c r="N51" s="20"/>
      <c r="O51" s="20"/>
      <c r="P51" s="20"/>
      <c r="Q51" s="20"/>
      <c r="R51" s="8"/>
      <c r="S51" s="20"/>
      <c r="T51" s="20"/>
      <c r="U51" s="20"/>
      <c r="V51" s="20"/>
      <c r="W51" s="8"/>
      <c r="X51" s="20"/>
      <c r="Y51" s="20"/>
      <c r="Z51" s="20"/>
      <c r="AA51" s="20"/>
      <c r="AB51" s="18"/>
    </row>
    <row r="52" spans="1:28" s="25" customFormat="1" x14ac:dyDescent="0.25">
      <c r="A52" s="21" t="s">
        <v>4</v>
      </c>
      <c r="B52" s="16"/>
      <c r="C52" s="1"/>
      <c r="D52" s="20"/>
      <c r="E52" s="20"/>
      <c r="F52" s="20"/>
      <c r="G52" s="20"/>
      <c r="H52" s="8"/>
      <c r="I52" s="20"/>
      <c r="J52" s="20"/>
      <c r="K52" s="20"/>
      <c r="L52" s="20"/>
      <c r="M52" s="8"/>
      <c r="N52" s="20"/>
      <c r="O52" s="20"/>
      <c r="P52" s="20"/>
      <c r="Q52" s="20"/>
      <c r="R52" s="8"/>
      <c r="S52" s="20"/>
      <c r="T52" s="20"/>
      <c r="U52" s="20"/>
      <c r="V52" s="20"/>
      <c r="W52" s="8"/>
      <c r="X52" s="20"/>
      <c r="Y52" s="20"/>
      <c r="Z52" s="20"/>
      <c r="AA52" s="20"/>
      <c r="AB52" s="18"/>
    </row>
    <row r="53" spans="1:28" s="25" customFormat="1" x14ac:dyDescent="0.25">
      <c r="A53" s="22"/>
      <c r="B53" s="16"/>
      <c r="C53" s="17"/>
      <c r="D53" s="16"/>
      <c r="E53" s="16"/>
      <c r="F53" s="16"/>
      <c r="G53" s="16"/>
      <c r="H53" s="16"/>
      <c r="I53" s="16"/>
      <c r="J53" s="16"/>
      <c r="K53" s="16"/>
      <c r="L53" s="16"/>
      <c r="M53" s="16"/>
      <c r="N53" s="16"/>
      <c r="O53" s="16"/>
      <c r="P53" s="16"/>
      <c r="Q53" s="16"/>
      <c r="R53" s="16"/>
      <c r="S53" s="16"/>
      <c r="T53" s="16"/>
      <c r="U53" s="16"/>
      <c r="V53" s="16"/>
      <c r="W53" s="16"/>
      <c r="X53" s="16"/>
      <c r="Y53" s="16"/>
      <c r="Z53" s="16"/>
      <c r="AA53" s="16"/>
      <c r="AB53" s="18"/>
    </row>
    <row r="54" spans="1:28" s="25" customFormat="1" ht="15.75" thickBot="1" x14ac:dyDescent="0.3">
      <c r="A54" s="21" t="s">
        <v>61</v>
      </c>
      <c r="B54" s="16"/>
      <c r="C54" s="23">
        <f>25-COUNTIF(C59:AA59,"")</f>
        <v>0</v>
      </c>
      <c r="D54" s="24"/>
      <c r="E54" s="24"/>
      <c r="F54" s="24"/>
      <c r="G54" s="24"/>
      <c r="H54" s="16"/>
      <c r="I54" s="24"/>
      <c r="J54" s="24"/>
      <c r="K54" s="24"/>
      <c r="L54" s="24"/>
      <c r="M54" s="16"/>
      <c r="N54" s="24"/>
      <c r="O54" s="24"/>
      <c r="P54" s="24"/>
      <c r="Q54" s="24"/>
      <c r="R54" s="16"/>
      <c r="S54" s="24"/>
      <c r="T54" s="24"/>
      <c r="U54" s="24"/>
      <c r="V54" s="24"/>
      <c r="W54" s="16"/>
      <c r="X54" s="24"/>
      <c r="Y54" s="24"/>
      <c r="Z54" s="24"/>
      <c r="AA54" s="24"/>
    </row>
    <row r="55" spans="1:28" s="25" customFormat="1" ht="15.75" thickBot="1" x14ac:dyDescent="0.3">
      <c r="A55" s="26" t="s">
        <v>150</v>
      </c>
      <c r="B55" s="27"/>
      <c r="C55" s="198">
        <f>COUNTIF(C192:AA192,"This IS a GASB 96 SBITA - please fill out the SBITA Collection Form")</f>
        <v>0</v>
      </c>
      <c r="D55" s="28"/>
      <c r="E55" s="24"/>
      <c r="F55" s="24"/>
      <c r="G55" s="24"/>
      <c r="H55" s="16"/>
      <c r="I55" s="24"/>
      <c r="J55" s="24"/>
      <c r="K55" s="24"/>
      <c r="L55" s="24"/>
      <c r="M55" s="16"/>
      <c r="N55" s="24"/>
      <c r="O55" s="24"/>
      <c r="P55" s="24"/>
      <c r="Q55" s="24"/>
      <c r="R55" s="16"/>
      <c r="S55" s="24"/>
      <c r="T55" s="24"/>
      <c r="U55" s="24"/>
      <c r="V55" s="24"/>
      <c r="W55" s="16"/>
      <c r="X55" s="24"/>
      <c r="Y55" s="24"/>
      <c r="Z55" s="24"/>
      <c r="AA55" s="24"/>
    </row>
    <row r="56" spans="1:28" s="25" customFormat="1" x14ac:dyDescent="0.25">
      <c r="A56" s="29"/>
      <c r="B56" s="30"/>
      <c r="C56" s="31"/>
      <c r="D56" s="30"/>
      <c r="E56" s="30"/>
      <c r="F56" s="30"/>
      <c r="G56" s="30"/>
      <c r="H56" s="30"/>
      <c r="I56" s="30"/>
      <c r="J56" s="30"/>
      <c r="K56" s="30"/>
      <c r="L56" s="30"/>
      <c r="M56" s="30"/>
      <c r="N56" s="30"/>
      <c r="O56" s="30"/>
      <c r="P56" s="30"/>
      <c r="Q56" s="30"/>
      <c r="R56" s="30"/>
      <c r="S56" s="30"/>
      <c r="T56" s="30"/>
      <c r="U56" s="30"/>
      <c r="V56" s="30"/>
      <c r="W56" s="30"/>
      <c r="X56" s="30"/>
      <c r="Y56" s="30"/>
      <c r="Z56" s="30"/>
      <c r="AA56" s="30"/>
      <c r="AB56" s="18"/>
    </row>
    <row r="57" spans="1:28" s="25" customFormat="1" ht="18.75" x14ac:dyDescent="0.25">
      <c r="A57" s="32" t="s">
        <v>0</v>
      </c>
      <c r="B57" s="184" t="s">
        <v>13</v>
      </c>
      <c r="C57" s="33" t="s">
        <v>81</v>
      </c>
      <c r="D57" s="33" t="s">
        <v>82</v>
      </c>
      <c r="E57" s="33" t="s">
        <v>83</v>
      </c>
      <c r="F57" s="33" t="s">
        <v>84</v>
      </c>
      <c r="G57" s="33" t="s">
        <v>85</v>
      </c>
      <c r="H57" s="33" t="s">
        <v>86</v>
      </c>
      <c r="I57" s="33" t="s">
        <v>87</v>
      </c>
      <c r="J57" s="33" t="s">
        <v>88</v>
      </c>
      <c r="K57" s="33" t="s">
        <v>89</v>
      </c>
      <c r="L57" s="33" t="s">
        <v>90</v>
      </c>
      <c r="M57" s="33" t="s">
        <v>91</v>
      </c>
      <c r="N57" s="33" t="s">
        <v>92</v>
      </c>
      <c r="O57" s="33" t="s">
        <v>93</v>
      </c>
      <c r="P57" s="33" t="s">
        <v>94</v>
      </c>
      <c r="Q57" s="33" t="s">
        <v>95</v>
      </c>
      <c r="R57" s="33" t="s">
        <v>96</v>
      </c>
      <c r="S57" s="33" t="s">
        <v>97</v>
      </c>
      <c r="T57" s="33" t="s">
        <v>98</v>
      </c>
      <c r="U57" s="172" t="s">
        <v>99</v>
      </c>
      <c r="V57" s="33" t="s">
        <v>100</v>
      </c>
      <c r="W57" s="172" t="s">
        <v>101</v>
      </c>
      <c r="X57" s="33" t="s">
        <v>102</v>
      </c>
      <c r="Y57" s="172" t="s">
        <v>103</v>
      </c>
      <c r="Z57" s="172" t="s">
        <v>104</v>
      </c>
      <c r="AA57" s="172" t="s">
        <v>105</v>
      </c>
      <c r="AB57" s="18"/>
    </row>
    <row r="58" spans="1:28" s="25" customFormat="1" ht="15.75" x14ac:dyDescent="0.25">
      <c r="A58" s="34"/>
      <c r="B58" s="173"/>
      <c r="C58" s="35"/>
      <c r="D58" s="35"/>
      <c r="E58" s="35"/>
      <c r="F58" s="35"/>
      <c r="G58" s="35"/>
      <c r="H58" s="35"/>
      <c r="I58" s="35"/>
      <c r="J58" s="35"/>
      <c r="K58" s="35"/>
      <c r="L58" s="35"/>
      <c r="M58" s="35"/>
      <c r="N58" s="35"/>
      <c r="O58" s="35"/>
      <c r="P58" s="35"/>
      <c r="Q58" s="35"/>
      <c r="R58" s="35"/>
      <c r="S58" s="35"/>
      <c r="T58" s="35"/>
      <c r="U58" s="173"/>
      <c r="V58" s="35"/>
      <c r="W58" s="173"/>
      <c r="X58" s="35"/>
      <c r="Y58" s="173"/>
      <c r="Z58" s="173"/>
      <c r="AA58" s="173"/>
      <c r="AB58" s="18"/>
    </row>
    <row r="59" spans="1:28" s="25" customFormat="1" x14ac:dyDescent="0.25">
      <c r="A59" s="137" t="s">
        <v>151</v>
      </c>
      <c r="B59" s="183" t="s">
        <v>152</v>
      </c>
      <c r="C59" s="120"/>
      <c r="D59" s="120"/>
      <c r="E59" s="120"/>
      <c r="F59" s="120"/>
      <c r="G59" s="120"/>
      <c r="H59" s="120"/>
      <c r="I59" s="120"/>
      <c r="J59" s="120"/>
      <c r="K59" s="120"/>
      <c r="L59" s="120"/>
      <c r="M59" s="120"/>
      <c r="N59" s="120"/>
      <c r="O59" s="120"/>
      <c r="P59" s="120"/>
      <c r="Q59" s="120"/>
      <c r="R59" s="120"/>
      <c r="S59" s="120"/>
      <c r="T59" s="120"/>
      <c r="U59" s="171"/>
      <c r="V59" s="120"/>
      <c r="W59" s="171"/>
      <c r="X59" s="120"/>
      <c r="Y59" s="171"/>
      <c r="Z59" s="171"/>
      <c r="AA59" s="171"/>
      <c r="AB59" s="18"/>
    </row>
    <row r="60" spans="1:28" s="25" customFormat="1" x14ac:dyDescent="0.25">
      <c r="A60" s="137"/>
      <c r="B60" s="183"/>
      <c r="C60" s="120"/>
      <c r="D60" s="120"/>
      <c r="E60" s="120"/>
      <c r="F60" s="120"/>
      <c r="G60" s="120"/>
      <c r="H60" s="120"/>
      <c r="I60" s="120"/>
      <c r="J60" s="120"/>
      <c r="K60" s="120"/>
      <c r="L60" s="120"/>
      <c r="M60" s="120"/>
      <c r="N60" s="120"/>
      <c r="O60" s="120"/>
      <c r="P60" s="120"/>
      <c r="Q60" s="120"/>
      <c r="R60" s="120"/>
      <c r="S60" s="120"/>
      <c r="T60" s="120"/>
      <c r="U60" s="171"/>
      <c r="V60" s="120"/>
      <c r="W60" s="171"/>
      <c r="X60" s="120"/>
      <c r="Y60" s="171"/>
      <c r="Z60" s="171"/>
      <c r="AA60" s="171"/>
      <c r="AB60" s="18"/>
    </row>
    <row r="61" spans="1:28" s="25" customFormat="1" ht="15.75" x14ac:dyDescent="0.25">
      <c r="A61" s="34"/>
      <c r="B61" s="17"/>
      <c r="C61" s="37"/>
      <c r="D61" s="37"/>
      <c r="E61" s="37"/>
      <c r="F61" s="37"/>
      <c r="G61" s="37"/>
      <c r="H61" s="37"/>
      <c r="I61" s="37"/>
      <c r="J61" s="37"/>
      <c r="K61" s="37"/>
      <c r="L61" s="37"/>
      <c r="M61" s="37"/>
      <c r="N61" s="37"/>
      <c r="O61" s="37"/>
      <c r="P61" s="37"/>
      <c r="Q61" s="37"/>
      <c r="R61" s="37"/>
      <c r="S61" s="37"/>
      <c r="T61" s="37"/>
      <c r="U61" s="17"/>
      <c r="V61" s="37"/>
      <c r="W61" s="17"/>
      <c r="X61" s="37"/>
      <c r="Y61" s="17"/>
      <c r="Z61" s="17"/>
      <c r="AA61" s="17"/>
      <c r="AB61" s="18"/>
    </row>
    <row r="62" spans="1:28" s="25" customFormat="1" x14ac:dyDescent="0.25">
      <c r="A62" s="36" t="s">
        <v>219</v>
      </c>
      <c r="B62" s="185" t="s">
        <v>153</v>
      </c>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8"/>
    </row>
    <row r="63" spans="1:28" s="25" customFormat="1" ht="15.75" x14ac:dyDescent="0.25">
      <c r="A63" s="34"/>
      <c r="B63" s="17"/>
      <c r="C63" s="37"/>
      <c r="D63" s="37"/>
      <c r="E63" s="37"/>
      <c r="F63" s="37"/>
      <c r="G63" s="37"/>
      <c r="H63" s="37"/>
      <c r="I63" s="37"/>
      <c r="J63" s="37"/>
      <c r="K63" s="37"/>
      <c r="L63" s="37"/>
      <c r="M63" s="37"/>
      <c r="N63" s="37"/>
      <c r="O63" s="37"/>
      <c r="P63" s="37"/>
      <c r="Q63" s="37"/>
      <c r="R63" s="37"/>
      <c r="S63" s="37"/>
      <c r="T63" s="37"/>
      <c r="U63" s="17"/>
      <c r="V63" s="37"/>
      <c r="W63" s="17"/>
      <c r="X63" s="37"/>
      <c r="Y63" s="17"/>
      <c r="Z63" s="17"/>
      <c r="AA63" s="17"/>
      <c r="AB63" s="18"/>
    </row>
    <row r="64" spans="1:28" s="25" customFormat="1" x14ac:dyDescent="0.25">
      <c r="A64" s="137" t="s">
        <v>220</v>
      </c>
      <c r="B64" s="186">
        <v>45139</v>
      </c>
      <c r="C64" s="134"/>
      <c r="D64" s="134"/>
      <c r="E64" s="134"/>
      <c r="F64" s="134"/>
      <c r="G64" s="134"/>
      <c r="H64" s="134"/>
      <c r="I64" s="134"/>
      <c r="J64" s="134"/>
      <c r="K64" s="134"/>
      <c r="L64" s="134"/>
      <c r="M64" s="134"/>
      <c r="N64" s="134"/>
      <c r="O64" s="134"/>
      <c r="P64" s="134"/>
      <c r="Q64" s="134"/>
      <c r="R64" s="134"/>
      <c r="S64" s="134"/>
      <c r="T64" s="134"/>
      <c r="U64" s="175"/>
      <c r="V64" s="134"/>
      <c r="W64" s="175"/>
      <c r="X64" s="134"/>
      <c r="Y64" s="175"/>
      <c r="Z64" s="175"/>
      <c r="AA64" s="175"/>
      <c r="AB64" s="18"/>
    </row>
    <row r="65" spans="1:28" s="25" customFormat="1" x14ac:dyDescent="0.25">
      <c r="A65" s="137"/>
      <c r="B65" s="186"/>
      <c r="C65" s="134"/>
      <c r="D65" s="134"/>
      <c r="E65" s="134"/>
      <c r="F65" s="134"/>
      <c r="G65" s="134"/>
      <c r="H65" s="134"/>
      <c r="I65" s="134"/>
      <c r="J65" s="134"/>
      <c r="K65" s="134"/>
      <c r="L65" s="134"/>
      <c r="M65" s="134"/>
      <c r="N65" s="134"/>
      <c r="O65" s="134"/>
      <c r="P65" s="134"/>
      <c r="Q65" s="134"/>
      <c r="R65" s="134"/>
      <c r="S65" s="134"/>
      <c r="T65" s="134"/>
      <c r="U65" s="175"/>
      <c r="V65" s="134"/>
      <c r="W65" s="175"/>
      <c r="X65" s="134"/>
      <c r="Y65" s="175"/>
      <c r="Z65" s="175"/>
      <c r="AA65" s="175"/>
      <c r="AB65" s="18"/>
    </row>
    <row r="66" spans="1:28" s="25" customFormat="1" ht="15.75" x14ac:dyDescent="0.25">
      <c r="A66" s="34"/>
      <c r="B66" s="17"/>
      <c r="C66" s="37"/>
      <c r="D66" s="37"/>
      <c r="E66" s="37"/>
      <c r="F66" s="37"/>
      <c r="G66" s="37"/>
      <c r="H66" s="37"/>
      <c r="I66" s="37"/>
      <c r="J66" s="37"/>
      <c r="K66" s="37"/>
      <c r="L66" s="37"/>
      <c r="M66" s="37"/>
      <c r="N66" s="37"/>
      <c r="O66" s="37"/>
      <c r="P66" s="37"/>
      <c r="Q66" s="37"/>
      <c r="R66" s="37"/>
      <c r="S66" s="37"/>
      <c r="T66" s="37"/>
      <c r="U66" s="17"/>
      <c r="V66" s="37"/>
      <c r="W66" s="17"/>
      <c r="X66" s="37"/>
      <c r="Y66" s="17"/>
      <c r="Z66" s="17"/>
      <c r="AA66" s="17"/>
      <c r="AB66" s="18"/>
    </row>
    <row r="67" spans="1:28" s="25" customFormat="1" x14ac:dyDescent="0.25">
      <c r="A67" s="36" t="s">
        <v>157</v>
      </c>
      <c r="B67" s="176"/>
      <c r="C67" s="59"/>
      <c r="D67" s="59"/>
      <c r="E67" s="59"/>
      <c r="F67" s="59"/>
      <c r="G67" s="59"/>
      <c r="H67" s="59"/>
      <c r="I67" s="59"/>
      <c r="J67" s="59"/>
      <c r="K67" s="59"/>
      <c r="L67" s="59"/>
      <c r="M67" s="59"/>
      <c r="N67" s="59"/>
      <c r="O67" s="59"/>
      <c r="P67" s="59"/>
      <c r="Q67" s="59"/>
      <c r="R67" s="59"/>
      <c r="S67" s="59"/>
      <c r="T67" s="59"/>
      <c r="U67" s="176"/>
      <c r="V67" s="59"/>
      <c r="W67" s="176"/>
      <c r="X67" s="59"/>
      <c r="Y67" s="176"/>
      <c r="Z67" s="176"/>
      <c r="AA67" s="176"/>
      <c r="AB67" s="18"/>
    </row>
    <row r="68" spans="1:28" s="25" customFormat="1" x14ac:dyDescent="0.25">
      <c r="A68" s="135" t="s">
        <v>221</v>
      </c>
      <c r="B68" s="187" t="s">
        <v>158</v>
      </c>
      <c r="C68" s="132"/>
      <c r="D68" s="132"/>
      <c r="E68" s="132"/>
      <c r="F68" s="132"/>
      <c r="G68" s="132"/>
      <c r="H68" s="132"/>
      <c r="I68" s="132"/>
      <c r="J68" s="132"/>
      <c r="K68" s="132"/>
      <c r="L68" s="132"/>
      <c r="M68" s="132"/>
      <c r="N68" s="132"/>
      <c r="O68" s="132"/>
      <c r="P68" s="132"/>
      <c r="Q68" s="132"/>
      <c r="R68" s="132"/>
      <c r="S68" s="132"/>
      <c r="T68" s="132"/>
      <c r="U68" s="177"/>
      <c r="V68" s="132"/>
      <c r="W68" s="177"/>
      <c r="X68" s="132"/>
      <c r="Y68" s="177"/>
      <c r="Z68" s="177"/>
      <c r="AA68" s="177"/>
      <c r="AB68" s="18"/>
    </row>
    <row r="69" spans="1:28" s="25" customFormat="1" x14ac:dyDescent="0.25">
      <c r="A69" s="135"/>
      <c r="B69" s="187"/>
      <c r="C69" s="132"/>
      <c r="D69" s="132"/>
      <c r="E69" s="132"/>
      <c r="F69" s="132"/>
      <c r="G69" s="132"/>
      <c r="H69" s="132"/>
      <c r="I69" s="132"/>
      <c r="J69" s="132"/>
      <c r="K69" s="132"/>
      <c r="L69" s="132"/>
      <c r="M69" s="132"/>
      <c r="N69" s="132"/>
      <c r="O69" s="132"/>
      <c r="P69" s="132"/>
      <c r="Q69" s="132"/>
      <c r="R69" s="132"/>
      <c r="S69" s="132"/>
      <c r="T69" s="132"/>
      <c r="U69" s="177"/>
      <c r="V69" s="132"/>
      <c r="W69" s="177"/>
      <c r="X69" s="132"/>
      <c r="Y69" s="177"/>
      <c r="Z69" s="177"/>
      <c r="AA69" s="177"/>
      <c r="AB69" s="18"/>
    </row>
    <row r="70" spans="1:28" s="25" customFormat="1" x14ac:dyDescent="0.25">
      <c r="A70" s="136" t="s">
        <v>222</v>
      </c>
      <c r="B70" s="187"/>
      <c r="C70" s="132"/>
      <c r="D70" s="132"/>
      <c r="E70" s="132"/>
      <c r="F70" s="132"/>
      <c r="G70" s="132"/>
      <c r="H70" s="132"/>
      <c r="I70" s="132"/>
      <c r="J70" s="132"/>
      <c r="K70" s="132"/>
      <c r="L70" s="132"/>
      <c r="M70" s="132"/>
      <c r="N70" s="132"/>
      <c r="O70" s="132"/>
      <c r="P70" s="132"/>
      <c r="Q70" s="132"/>
      <c r="R70" s="132"/>
      <c r="S70" s="132"/>
      <c r="T70" s="132"/>
      <c r="U70" s="177"/>
      <c r="V70" s="132"/>
      <c r="W70" s="177"/>
      <c r="X70" s="132"/>
      <c r="Y70" s="177"/>
      <c r="Z70" s="177"/>
      <c r="AA70" s="177"/>
      <c r="AB70" s="18"/>
    </row>
    <row r="71" spans="1:28" s="25" customFormat="1" x14ac:dyDescent="0.25">
      <c r="A71" s="136"/>
      <c r="B71" s="187"/>
      <c r="C71" s="132"/>
      <c r="D71" s="132"/>
      <c r="E71" s="132"/>
      <c r="F71" s="132"/>
      <c r="G71" s="132"/>
      <c r="H71" s="132"/>
      <c r="I71" s="132"/>
      <c r="J71" s="132"/>
      <c r="K71" s="132"/>
      <c r="L71" s="132"/>
      <c r="M71" s="132"/>
      <c r="N71" s="132"/>
      <c r="O71" s="132"/>
      <c r="P71" s="132"/>
      <c r="Q71" s="132"/>
      <c r="R71" s="132"/>
      <c r="S71" s="132"/>
      <c r="T71" s="132"/>
      <c r="U71" s="177"/>
      <c r="V71" s="132"/>
      <c r="W71" s="177"/>
      <c r="X71" s="132"/>
      <c r="Y71" s="177"/>
      <c r="Z71" s="177"/>
      <c r="AA71" s="177"/>
      <c r="AB71" s="18"/>
    </row>
    <row r="72" spans="1:28" s="25" customFormat="1" x14ac:dyDescent="0.25">
      <c r="A72" s="136"/>
      <c r="B72" s="187"/>
      <c r="C72" s="132"/>
      <c r="D72" s="132"/>
      <c r="E72" s="132"/>
      <c r="F72" s="132"/>
      <c r="G72" s="132"/>
      <c r="H72" s="132"/>
      <c r="I72" s="132"/>
      <c r="J72" s="132"/>
      <c r="K72" s="132"/>
      <c r="L72" s="132"/>
      <c r="M72" s="132"/>
      <c r="N72" s="132"/>
      <c r="O72" s="132"/>
      <c r="P72" s="132"/>
      <c r="Q72" s="132"/>
      <c r="R72" s="132"/>
      <c r="S72" s="132"/>
      <c r="T72" s="132"/>
      <c r="U72" s="177"/>
      <c r="V72" s="132"/>
      <c r="W72" s="177"/>
      <c r="X72" s="132"/>
      <c r="Y72" s="177"/>
      <c r="Z72" s="177"/>
      <c r="AA72" s="177"/>
      <c r="AB72" s="18"/>
    </row>
    <row r="73" spans="1:28" s="25" customFormat="1" x14ac:dyDescent="0.25">
      <c r="A73" s="109" t="s">
        <v>223</v>
      </c>
      <c r="B73" s="187"/>
      <c r="C73" s="132"/>
      <c r="D73" s="132"/>
      <c r="E73" s="132"/>
      <c r="F73" s="132"/>
      <c r="G73" s="132"/>
      <c r="H73" s="132"/>
      <c r="I73" s="132"/>
      <c r="J73" s="132"/>
      <c r="K73" s="132"/>
      <c r="L73" s="132"/>
      <c r="M73" s="132"/>
      <c r="N73" s="132"/>
      <c r="O73" s="132"/>
      <c r="P73" s="132"/>
      <c r="Q73" s="132"/>
      <c r="R73" s="132"/>
      <c r="S73" s="132"/>
      <c r="T73" s="132"/>
      <c r="U73" s="177"/>
      <c r="V73" s="132"/>
      <c r="W73" s="177"/>
      <c r="X73" s="132"/>
      <c r="Y73" s="177"/>
      <c r="Z73" s="177"/>
      <c r="AA73" s="177"/>
      <c r="AB73" s="18"/>
    </row>
    <row r="74" spans="1:28" s="25" customFormat="1" ht="15.75" x14ac:dyDescent="0.25">
      <c r="A74" s="34"/>
      <c r="B74" s="17"/>
      <c r="C74" s="37"/>
      <c r="D74" s="37"/>
      <c r="E74" s="37"/>
      <c r="F74" s="37"/>
      <c r="G74" s="37"/>
      <c r="H74" s="37"/>
      <c r="I74" s="37"/>
      <c r="J74" s="37"/>
      <c r="K74" s="37"/>
      <c r="L74" s="37"/>
      <c r="M74" s="37"/>
      <c r="N74" s="37"/>
      <c r="O74" s="37"/>
      <c r="P74" s="37"/>
      <c r="Q74" s="37"/>
      <c r="R74" s="37"/>
      <c r="S74" s="37"/>
      <c r="T74" s="37"/>
      <c r="U74" s="17"/>
      <c r="V74" s="37"/>
      <c r="W74" s="17"/>
      <c r="X74" s="37"/>
      <c r="Y74" s="17"/>
      <c r="Z74" s="17"/>
      <c r="AA74" s="17"/>
      <c r="AB74" s="18"/>
    </row>
    <row r="75" spans="1:28" s="25" customFormat="1" ht="18.75" x14ac:dyDescent="0.25">
      <c r="A75" s="32" t="s">
        <v>14</v>
      </c>
      <c r="B75" s="178"/>
      <c r="C75" s="38"/>
      <c r="D75" s="38"/>
      <c r="E75" s="38"/>
      <c r="F75" s="38"/>
      <c r="G75" s="38"/>
      <c r="H75" s="38"/>
      <c r="I75" s="38"/>
      <c r="J75" s="38"/>
      <c r="K75" s="38"/>
      <c r="L75" s="38"/>
      <c r="M75" s="38"/>
      <c r="N75" s="38"/>
      <c r="O75" s="38"/>
      <c r="P75" s="38"/>
      <c r="Q75" s="38"/>
      <c r="R75" s="38"/>
      <c r="S75" s="38"/>
      <c r="T75" s="38"/>
      <c r="U75" s="178"/>
      <c r="V75" s="38"/>
      <c r="W75" s="178"/>
      <c r="X75" s="38"/>
      <c r="Y75" s="178"/>
      <c r="Z75" s="178"/>
      <c r="AA75" s="178"/>
      <c r="AB75" s="18"/>
    </row>
    <row r="76" spans="1:28" s="25" customFormat="1" ht="15.75" x14ac:dyDescent="0.25">
      <c r="A76" s="34"/>
      <c r="B76" s="17"/>
      <c r="C76" s="37"/>
      <c r="D76" s="37"/>
      <c r="E76" s="37"/>
      <c r="F76" s="37"/>
      <c r="G76" s="37"/>
      <c r="H76" s="37"/>
      <c r="I76" s="37"/>
      <c r="J76" s="37"/>
      <c r="K76" s="37"/>
      <c r="L76" s="37"/>
      <c r="M76" s="37"/>
      <c r="N76" s="37"/>
      <c r="O76" s="37"/>
      <c r="P76" s="37"/>
      <c r="Q76" s="37"/>
      <c r="R76" s="37"/>
      <c r="S76" s="37"/>
      <c r="T76" s="37"/>
      <c r="U76" s="17"/>
      <c r="V76" s="37"/>
      <c r="W76" s="17"/>
      <c r="X76" s="37"/>
      <c r="Y76" s="17"/>
      <c r="Z76" s="17"/>
      <c r="AA76" s="17"/>
      <c r="AB76" s="18"/>
    </row>
    <row r="77" spans="1:28" s="25" customFormat="1" x14ac:dyDescent="0.25">
      <c r="A77" s="42" t="s">
        <v>155</v>
      </c>
      <c r="B77" s="17"/>
      <c r="C77" s="37"/>
      <c r="D77" s="37"/>
      <c r="E77" s="37"/>
      <c r="F77" s="37"/>
      <c r="G77" s="37"/>
      <c r="H77" s="37"/>
      <c r="I77" s="37"/>
      <c r="J77" s="37"/>
      <c r="K77" s="37"/>
      <c r="L77" s="37"/>
      <c r="M77" s="37"/>
      <c r="N77" s="37"/>
      <c r="O77" s="37"/>
      <c r="P77" s="37"/>
      <c r="Q77" s="37"/>
      <c r="R77" s="37"/>
      <c r="S77" s="37"/>
      <c r="T77" s="37"/>
      <c r="U77" s="17"/>
      <c r="V77" s="37"/>
      <c r="W77" s="17"/>
      <c r="X77" s="37"/>
      <c r="Y77" s="17"/>
      <c r="Z77" s="17"/>
      <c r="AA77" s="17"/>
      <c r="AB77" s="18"/>
    </row>
    <row r="78" spans="1:28" s="25" customFormat="1" x14ac:dyDescent="0.25">
      <c r="A78" s="61" t="s">
        <v>59</v>
      </c>
      <c r="B78" s="17"/>
      <c r="C78" s="37"/>
      <c r="D78" s="37"/>
      <c r="E78" s="37"/>
      <c r="F78" s="37"/>
      <c r="G78" s="37"/>
      <c r="H78" s="37"/>
      <c r="I78" s="37"/>
      <c r="J78" s="37"/>
      <c r="K78" s="37"/>
      <c r="L78" s="37"/>
      <c r="M78" s="37"/>
      <c r="N78" s="37"/>
      <c r="O78" s="37"/>
      <c r="P78" s="37"/>
      <c r="Q78" s="37"/>
      <c r="R78" s="37"/>
      <c r="S78" s="37"/>
      <c r="T78" s="37"/>
      <c r="U78" s="17"/>
      <c r="V78" s="37"/>
      <c r="W78" s="17"/>
      <c r="X78" s="37"/>
      <c r="Y78" s="17"/>
      <c r="Z78" s="17"/>
      <c r="AA78" s="17"/>
      <c r="AB78" s="18"/>
    </row>
    <row r="79" spans="1:28" s="60" customFormat="1" x14ac:dyDescent="0.25">
      <c r="A79" s="190" t="s">
        <v>225</v>
      </c>
      <c r="B79" s="183" t="s">
        <v>6</v>
      </c>
      <c r="C79" s="120"/>
      <c r="D79" s="120"/>
      <c r="E79" s="120"/>
      <c r="F79" s="120"/>
      <c r="G79" s="120"/>
      <c r="H79" s="120"/>
      <c r="I79" s="120"/>
      <c r="J79" s="120"/>
      <c r="K79" s="120"/>
      <c r="L79" s="120"/>
      <c r="M79" s="120"/>
      <c r="N79" s="120"/>
      <c r="O79" s="120"/>
      <c r="P79" s="120"/>
      <c r="Q79" s="120"/>
      <c r="R79" s="120"/>
      <c r="S79" s="120"/>
      <c r="T79" s="120"/>
      <c r="U79" s="171"/>
      <c r="V79" s="120"/>
      <c r="W79" s="171"/>
      <c r="X79" s="120"/>
      <c r="Y79" s="171"/>
      <c r="Z79" s="171"/>
      <c r="AA79" s="171"/>
    </row>
    <row r="80" spans="1:28" s="60" customFormat="1" ht="15" customHeight="1" x14ac:dyDescent="0.25">
      <c r="A80" s="130" t="s">
        <v>226</v>
      </c>
      <c r="B80" s="183"/>
      <c r="C80" s="120"/>
      <c r="D80" s="120"/>
      <c r="E80" s="120"/>
      <c r="F80" s="120"/>
      <c r="G80" s="120"/>
      <c r="H80" s="120"/>
      <c r="I80" s="120"/>
      <c r="J80" s="120"/>
      <c r="K80" s="120"/>
      <c r="L80" s="120"/>
      <c r="M80" s="120"/>
      <c r="N80" s="120"/>
      <c r="O80" s="120"/>
      <c r="P80" s="120"/>
      <c r="Q80" s="120"/>
      <c r="R80" s="120"/>
      <c r="S80" s="120"/>
      <c r="T80" s="120"/>
      <c r="U80" s="171"/>
      <c r="V80" s="120"/>
      <c r="W80" s="171"/>
      <c r="X80" s="120"/>
      <c r="Y80" s="171"/>
      <c r="Z80" s="171"/>
      <c r="AA80" s="171"/>
    </row>
    <row r="81" spans="1:28" s="60" customFormat="1" x14ac:dyDescent="0.25">
      <c r="A81" s="130"/>
      <c r="B81" s="183"/>
      <c r="C81" s="120"/>
      <c r="D81" s="120"/>
      <c r="E81" s="120"/>
      <c r="F81" s="120"/>
      <c r="G81" s="120"/>
      <c r="H81" s="120"/>
      <c r="I81" s="120"/>
      <c r="J81" s="120"/>
      <c r="K81" s="120"/>
      <c r="L81" s="120"/>
      <c r="M81" s="120"/>
      <c r="N81" s="120"/>
      <c r="O81" s="120"/>
      <c r="P81" s="120"/>
      <c r="Q81" s="120"/>
      <c r="R81" s="120"/>
      <c r="S81" s="120"/>
      <c r="T81" s="120"/>
      <c r="U81" s="171"/>
      <c r="V81" s="120"/>
      <c r="W81" s="171"/>
      <c r="X81" s="120"/>
      <c r="Y81" s="171"/>
      <c r="Z81" s="171"/>
      <c r="AA81" s="171"/>
    </row>
    <row r="82" spans="1:28" s="60" customFormat="1" x14ac:dyDescent="0.25">
      <c r="A82" s="130"/>
      <c r="B82" s="183"/>
      <c r="C82" s="120"/>
      <c r="D82" s="120"/>
      <c r="E82" s="120"/>
      <c r="F82" s="120"/>
      <c r="G82" s="120"/>
      <c r="H82" s="120"/>
      <c r="I82" s="120"/>
      <c r="J82" s="120"/>
      <c r="K82" s="120"/>
      <c r="L82" s="120"/>
      <c r="M82" s="120"/>
      <c r="N82" s="120"/>
      <c r="O82" s="120"/>
      <c r="P82" s="120"/>
      <c r="Q82" s="120"/>
      <c r="R82" s="120"/>
      <c r="S82" s="120"/>
      <c r="T82" s="120"/>
      <c r="U82" s="171"/>
      <c r="V82" s="120"/>
      <c r="W82" s="171"/>
      <c r="X82" s="120"/>
      <c r="Y82" s="171"/>
      <c r="Z82" s="171"/>
      <c r="AA82" s="171"/>
    </row>
    <row r="83" spans="1:28" s="60" customFormat="1" x14ac:dyDescent="0.25">
      <c r="A83" s="114" t="s">
        <v>224</v>
      </c>
      <c r="B83" s="183"/>
      <c r="C83" s="120"/>
      <c r="D83" s="120"/>
      <c r="E83" s="120"/>
      <c r="F83" s="120"/>
      <c r="G83" s="120"/>
      <c r="H83" s="120"/>
      <c r="I83" s="120"/>
      <c r="J83" s="120"/>
      <c r="K83" s="120"/>
      <c r="L83" s="120"/>
      <c r="M83" s="120"/>
      <c r="N83" s="120"/>
      <c r="O83" s="120"/>
      <c r="P83" s="120"/>
      <c r="Q83" s="120"/>
      <c r="R83" s="120"/>
      <c r="S83" s="120"/>
      <c r="T83" s="120"/>
      <c r="U83" s="171"/>
      <c r="V83" s="120"/>
      <c r="W83" s="171"/>
      <c r="X83" s="120"/>
      <c r="Y83" s="171"/>
      <c r="Z83" s="171"/>
      <c r="AA83" s="171"/>
    </row>
    <row r="84" spans="1:28" s="60" customFormat="1" x14ac:dyDescent="0.25">
      <c r="A84" s="114" t="s">
        <v>239</v>
      </c>
      <c r="B84" s="183"/>
      <c r="C84" s="120"/>
      <c r="D84" s="120"/>
      <c r="E84" s="120"/>
      <c r="F84" s="120"/>
      <c r="G84" s="120"/>
      <c r="H84" s="120"/>
      <c r="I84" s="120"/>
      <c r="J84" s="120"/>
      <c r="K84" s="120"/>
      <c r="L84" s="120"/>
      <c r="M84" s="120"/>
      <c r="N84" s="120"/>
      <c r="O84" s="120"/>
      <c r="P84" s="120"/>
      <c r="Q84" s="120"/>
      <c r="R84" s="120"/>
      <c r="S84" s="120"/>
      <c r="T84" s="120"/>
      <c r="U84" s="171"/>
      <c r="V84" s="120"/>
      <c r="W84" s="171"/>
      <c r="X84" s="120"/>
      <c r="Y84" s="171"/>
      <c r="Z84" s="171"/>
      <c r="AA84" s="171"/>
    </row>
    <row r="85" spans="1:28" s="60" customFormat="1" x14ac:dyDescent="0.25">
      <c r="A85" s="133" t="s">
        <v>227</v>
      </c>
      <c r="B85" s="183"/>
      <c r="C85" s="120"/>
      <c r="D85" s="120"/>
      <c r="E85" s="120"/>
      <c r="F85" s="120"/>
      <c r="G85" s="120"/>
      <c r="H85" s="120"/>
      <c r="I85" s="120"/>
      <c r="J85" s="120"/>
      <c r="K85" s="120"/>
      <c r="L85" s="120"/>
      <c r="M85" s="120"/>
      <c r="N85" s="120"/>
      <c r="O85" s="120"/>
      <c r="P85" s="120"/>
      <c r="Q85" s="120"/>
      <c r="R85" s="120"/>
      <c r="S85" s="120"/>
      <c r="T85" s="120"/>
      <c r="U85" s="171"/>
      <c r="V85" s="120"/>
      <c r="W85" s="171"/>
      <c r="X85" s="120"/>
      <c r="Y85" s="171"/>
      <c r="Z85" s="171"/>
      <c r="AA85" s="171"/>
    </row>
    <row r="86" spans="1:28" s="60" customFormat="1" x14ac:dyDescent="0.25">
      <c r="A86" s="133"/>
      <c r="B86" s="183"/>
      <c r="C86" s="120"/>
      <c r="D86" s="120"/>
      <c r="E86" s="120"/>
      <c r="F86" s="120"/>
      <c r="G86" s="120"/>
      <c r="H86" s="120"/>
      <c r="I86" s="120"/>
      <c r="J86" s="120"/>
      <c r="K86" s="120"/>
      <c r="L86" s="120"/>
      <c r="M86" s="120"/>
      <c r="N86" s="120"/>
      <c r="O86" s="120"/>
      <c r="P86" s="120"/>
      <c r="Q86" s="120"/>
      <c r="R86" s="120"/>
      <c r="S86" s="120"/>
      <c r="T86" s="120"/>
      <c r="U86" s="171"/>
      <c r="V86" s="120"/>
      <c r="W86" s="171"/>
      <c r="X86" s="120"/>
      <c r="Y86" s="171"/>
      <c r="Z86" s="171"/>
      <c r="AA86" s="171"/>
    </row>
    <row r="87" spans="1:28" s="60" customFormat="1" x14ac:dyDescent="0.25">
      <c r="A87" s="131" t="s">
        <v>228</v>
      </c>
      <c r="B87" s="183"/>
      <c r="C87" s="120"/>
      <c r="D87" s="120"/>
      <c r="E87" s="120"/>
      <c r="F87" s="120"/>
      <c r="G87" s="120"/>
      <c r="H87" s="120"/>
      <c r="I87" s="120"/>
      <c r="J87" s="120"/>
      <c r="K87" s="120"/>
      <c r="L87" s="120"/>
      <c r="M87" s="120"/>
      <c r="N87" s="120"/>
      <c r="O87" s="120"/>
      <c r="P87" s="120"/>
      <c r="Q87" s="120"/>
      <c r="R87" s="120"/>
      <c r="S87" s="120"/>
      <c r="T87" s="120"/>
      <c r="U87" s="171"/>
      <c r="V87" s="120"/>
      <c r="W87" s="171"/>
      <c r="X87" s="120"/>
      <c r="Y87" s="171"/>
      <c r="Z87" s="171"/>
      <c r="AA87" s="171"/>
    </row>
    <row r="88" spans="1:28" s="60" customFormat="1" ht="15" customHeight="1" x14ac:dyDescent="0.25">
      <c r="A88" s="131"/>
      <c r="B88" s="183"/>
      <c r="C88" s="120"/>
      <c r="D88" s="120"/>
      <c r="E88" s="120"/>
      <c r="F88" s="120"/>
      <c r="G88" s="120"/>
      <c r="H88" s="120"/>
      <c r="I88" s="120"/>
      <c r="J88" s="120"/>
      <c r="K88" s="120"/>
      <c r="L88" s="120"/>
      <c r="M88" s="120"/>
      <c r="N88" s="120"/>
      <c r="O88" s="120"/>
      <c r="P88" s="120"/>
      <c r="Q88" s="120"/>
      <c r="R88" s="120"/>
      <c r="S88" s="120"/>
      <c r="T88" s="120"/>
      <c r="U88" s="171"/>
      <c r="V88" s="120"/>
      <c r="W88" s="171"/>
      <c r="X88" s="120"/>
      <c r="Y88" s="171"/>
      <c r="Z88" s="171"/>
      <c r="AA88" s="171"/>
    </row>
    <row r="89" spans="1:28" s="60" customFormat="1" x14ac:dyDescent="0.25">
      <c r="A89" s="131"/>
      <c r="B89" s="183"/>
      <c r="C89" s="120"/>
      <c r="D89" s="120"/>
      <c r="E89" s="120"/>
      <c r="F89" s="120"/>
      <c r="G89" s="120"/>
      <c r="H89" s="120"/>
      <c r="I89" s="120"/>
      <c r="J89" s="120"/>
      <c r="K89" s="120"/>
      <c r="L89" s="120"/>
      <c r="M89" s="120"/>
      <c r="N89" s="120"/>
      <c r="O89" s="120"/>
      <c r="P89" s="120"/>
      <c r="Q89" s="120"/>
      <c r="R89" s="120"/>
      <c r="S89" s="120"/>
      <c r="T89" s="120"/>
      <c r="U89" s="171"/>
      <c r="V89" s="120"/>
      <c r="W89" s="171"/>
      <c r="X89" s="120"/>
      <c r="Y89" s="171"/>
      <c r="Z89" s="171"/>
      <c r="AA89" s="171"/>
    </row>
    <row r="90" spans="1:28" s="60" customFormat="1" x14ac:dyDescent="0.25">
      <c r="A90" s="131"/>
      <c r="B90" s="183"/>
      <c r="C90" s="120"/>
      <c r="D90" s="120"/>
      <c r="E90" s="120"/>
      <c r="F90" s="120"/>
      <c r="G90" s="120"/>
      <c r="H90" s="120"/>
      <c r="I90" s="120"/>
      <c r="J90" s="120"/>
      <c r="K90" s="120"/>
      <c r="L90" s="120"/>
      <c r="M90" s="120"/>
      <c r="N90" s="120"/>
      <c r="O90" s="120"/>
      <c r="P90" s="120"/>
      <c r="Q90" s="120"/>
      <c r="R90" s="120"/>
      <c r="S90" s="120"/>
      <c r="T90" s="120"/>
      <c r="U90" s="171"/>
      <c r="V90" s="120"/>
      <c r="W90" s="171"/>
      <c r="X90" s="120"/>
      <c r="Y90" s="171"/>
      <c r="Z90" s="171"/>
      <c r="AA90" s="171"/>
    </row>
    <row r="91" spans="1:28" s="25" customFormat="1" x14ac:dyDescent="0.25">
      <c r="A91" s="43"/>
      <c r="B91" s="179"/>
      <c r="C91" s="40"/>
      <c r="D91" s="40"/>
      <c r="E91" s="40"/>
      <c r="F91" s="40"/>
      <c r="G91" s="40"/>
      <c r="H91" s="40"/>
      <c r="I91" s="40"/>
      <c r="J91" s="40"/>
      <c r="K91" s="40"/>
      <c r="L91" s="40"/>
      <c r="M91" s="40"/>
      <c r="N91" s="40"/>
      <c r="O91" s="40"/>
      <c r="P91" s="40"/>
      <c r="Q91" s="40"/>
      <c r="R91" s="40"/>
      <c r="S91" s="40"/>
      <c r="T91" s="40"/>
      <c r="U91" s="179"/>
      <c r="V91" s="40"/>
      <c r="W91" s="179"/>
      <c r="X91" s="40"/>
      <c r="Y91" s="179"/>
      <c r="Z91" s="179"/>
      <c r="AA91" s="179"/>
      <c r="AB91" s="18"/>
    </row>
    <row r="92" spans="1:28" s="25" customFormat="1" x14ac:dyDescent="0.25">
      <c r="A92" s="39" t="s">
        <v>156</v>
      </c>
      <c r="B92" s="179"/>
      <c r="C92" s="40"/>
      <c r="D92" s="40"/>
      <c r="E92" s="40"/>
      <c r="F92" s="40"/>
      <c r="G92" s="40"/>
      <c r="H92" s="40"/>
      <c r="I92" s="40"/>
      <c r="J92" s="40"/>
      <c r="K92" s="40"/>
      <c r="L92" s="40"/>
      <c r="M92" s="40"/>
      <c r="N92" s="40"/>
      <c r="O92" s="40"/>
      <c r="P92" s="40"/>
      <c r="Q92" s="40"/>
      <c r="R92" s="40"/>
      <c r="S92" s="40"/>
      <c r="T92" s="40"/>
      <c r="U92" s="179"/>
      <c r="V92" s="40"/>
      <c r="W92" s="179"/>
      <c r="X92" s="40"/>
      <c r="Y92" s="179"/>
      <c r="Z92" s="179"/>
      <c r="AA92" s="179"/>
      <c r="AB92" s="18"/>
    </row>
    <row r="93" spans="1:28" s="25" customFormat="1" ht="15" customHeight="1" x14ac:dyDescent="0.25">
      <c r="A93" s="119" t="s">
        <v>164</v>
      </c>
      <c r="B93" s="179"/>
      <c r="C93" s="40"/>
      <c r="D93" s="40"/>
      <c r="E93" s="40"/>
      <c r="F93" s="40"/>
      <c r="G93" s="40"/>
      <c r="H93" s="40"/>
      <c r="I93" s="40"/>
      <c r="J93" s="40"/>
      <c r="K93" s="40"/>
      <c r="L93" s="40"/>
      <c r="M93" s="40"/>
      <c r="N93" s="40"/>
      <c r="O93" s="40"/>
      <c r="P93" s="40"/>
      <c r="Q93" s="40"/>
      <c r="R93" s="40"/>
      <c r="S93" s="40"/>
      <c r="T93" s="40"/>
      <c r="U93" s="179"/>
      <c r="V93" s="40"/>
      <c r="W93" s="179"/>
      <c r="X93" s="40"/>
      <c r="Y93" s="179"/>
      <c r="Z93" s="179"/>
      <c r="AA93" s="179"/>
      <c r="AB93" s="18"/>
    </row>
    <row r="94" spans="1:28" s="25" customFormat="1" x14ac:dyDescent="0.25">
      <c r="A94" s="121" t="s">
        <v>234</v>
      </c>
      <c r="B94" s="183" t="s">
        <v>5</v>
      </c>
      <c r="C94" s="120"/>
      <c r="D94" s="120"/>
      <c r="E94" s="120"/>
      <c r="F94" s="120"/>
      <c r="G94" s="120"/>
      <c r="H94" s="120"/>
      <c r="I94" s="120"/>
      <c r="J94" s="120"/>
      <c r="K94" s="120"/>
      <c r="L94" s="120"/>
      <c r="M94" s="120"/>
      <c r="N94" s="120"/>
      <c r="O94" s="120"/>
      <c r="P94" s="120"/>
      <c r="Q94" s="120"/>
      <c r="R94" s="120"/>
      <c r="S94" s="120"/>
      <c r="T94" s="120"/>
      <c r="U94" s="171"/>
      <c r="V94" s="120"/>
      <c r="W94" s="171"/>
      <c r="X94" s="120"/>
      <c r="Y94" s="171"/>
      <c r="Z94" s="171"/>
      <c r="AA94" s="171"/>
      <c r="AB94" s="18"/>
    </row>
    <row r="95" spans="1:28" s="25" customFormat="1" x14ac:dyDescent="0.25">
      <c r="A95" s="121"/>
      <c r="B95" s="183"/>
      <c r="C95" s="120"/>
      <c r="D95" s="120"/>
      <c r="E95" s="120"/>
      <c r="F95" s="120"/>
      <c r="G95" s="120"/>
      <c r="H95" s="120"/>
      <c r="I95" s="120"/>
      <c r="J95" s="120"/>
      <c r="K95" s="120"/>
      <c r="L95" s="120"/>
      <c r="M95" s="120"/>
      <c r="N95" s="120"/>
      <c r="O95" s="120"/>
      <c r="P95" s="120"/>
      <c r="Q95" s="120"/>
      <c r="R95" s="120"/>
      <c r="S95" s="120"/>
      <c r="T95" s="120"/>
      <c r="U95" s="171"/>
      <c r="V95" s="120"/>
      <c r="W95" s="171"/>
      <c r="X95" s="120"/>
      <c r="Y95" s="171"/>
      <c r="Z95" s="171"/>
      <c r="AA95" s="171"/>
      <c r="AB95" s="18"/>
    </row>
    <row r="96" spans="1:28" s="25" customFormat="1" x14ac:dyDescent="0.25">
      <c r="A96" s="121"/>
      <c r="B96" s="183"/>
      <c r="C96" s="120"/>
      <c r="D96" s="120"/>
      <c r="E96" s="120"/>
      <c r="F96" s="120"/>
      <c r="G96" s="120"/>
      <c r="H96" s="120"/>
      <c r="I96" s="120"/>
      <c r="J96" s="120"/>
      <c r="K96" s="120"/>
      <c r="L96" s="120"/>
      <c r="M96" s="120"/>
      <c r="N96" s="120"/>
      <c r="O96" s="120"/>
      <c r="P96" s="120"/>
      <c r="Q96" s="120"/>
      <c r="R96" s="120"/>
      <c r="S96" s="120"/>
      <c r="T96" s="120"/>
      <c r="U96" s="171"/>
      <c r="V96" s="120"/>
      <c r="W96" s="171"/>
      <c r="X96" s="120"/>
      <c r="Y96" s="171"/>
      <c r="Z96" s="171"/>
      <c r="AA96" s="171"/>
      <c r="AB96" s="18"/>
    </row>
    <row r="97" spans="1:28" s="25" customFormat="1" x14ac:dyDescent="0.25">
      <c r="A97" s="110" t="s">
        <v>233</v>
      </c>
      <c r="B97" s="183"/>
      <c r="C97" s="120"/>
      <c r="D97" s="120"/>
      <c r="E97" s="120"/>
      <c r="F97" s="120"/>
      <c r="G97" s="120"/>
      <c r="H97" s="120"/>
      <c r="I97" s="120"/>
      <c r="J97" s="120"/>
      <c r="K97" s="120"/>
      <c r="L97" s="120"/>
      <c r="M97" s="120"/>
      <c r="N97" s="120"/>
      <c r="O97" s="120"/>
      <c r="P97" s="120"/>
      <c r="Q97" s="120"/>
      <c r="R97" s="120"/>
      <c r="S97" s="120"/>
      <c r="T97" s="120"/>
      <c r="U97" s="171"/>
      <c r="V97" s="120"/>
      <c r="W97" s="171"/>
      <c r="X97" s="120"/>
      <c r="Y97" s="171"/>
      <c r="Z97" s="171"/>
      <c r="AA97" s="171"/>
      <c r="AB97" s="18"/>
    </row>
    <row r="98" spans="1:28" s="25" customFormat="1" x14ac:dyDescent="0.25">
      <c r="A98" s="129" t="s">
        <v>235</v>
      </c>
      <c r="B98" s="183"/>
      <c r="C98" s="120"/>
      <c r="D98" s="120"/>
      <c r="E98" s="120"/>
      <c r="F98" s="120"/>
      <c r="G98" s="120"/>
      <c r="H98" s="120"/>
      <c r="I98" s="120"/>
      <c r="J98" s="120"/>
      <c r="K98" s="120"/>
      <c r="L98" s="120"/>
      <c r="M98" s="120"/>
      <c r="N98" s="120"/>
      <c r="O98" s="120"/>
      <c r="P98" s="120"/>
      <c r="Q98" s="120"/>
      <c r="R98" s="120"/>
      <c r="S98" s="120"/>
      <c r="T98" s="120"/>
      <c r="U98" s="171"/>
      <c r="V98" s="120"/>
      <c r="W98" s="171"/>
      <c r="X98" s="120"/>
      <c r="Y98" s="171"/>
      <c r="Z98" s="171"/>
      <c r="AA98" s="171"/>
      <c r="AB98" s="18"/>
    </row>
    <row r="99" spans="1:28" s="25" customFormat="1" x14ac:dyDescent="0.25">
      <c r="A99" s="129"/>
      <c r="B99" s="183"/>
      <c r="C99" s="120"/>
      <c r="D99" s="120"/>
      <c r="E99" s="120"/>
      <c r="F99" s="120"/>
      <c r="G99" s="120"/>
      <c r="H99" s="120"/>
      <c r="I99" s="120"/>
      <c r="J99" s="120"/>
      <c r="K99" s="120"/>
      <c r="L99" s="120"/>
      <c r="M99" s="120"/>
      <c r="N99" s="120"/>
      <c r="O99" s="120"/>
      <c r="P99" s="120"/>
      <c r="Q99" s="120"/>
      <c r="R99" s="120"/>
      <c r="S99" s="120"/>
      <c r="T99" s="120"/>
      <c r="U99" s="171"/>
      <c r="V99" s="120"/>
      <c r="W99" s="171"/>
      <c r="X99" s="120"/>
      <c r="Y99" s="171"/>
      <c r="Z99" s="171"/>
      <c r="AA99" s="171"/>
      <c r="AB99" s="18"/>
    </row>
    <row r="100" spans="1:28" s="25" customFormat="1" x14ac:dyDescent="0.25">
      <c r="A100" s="112" t="s">
        <v>232</v>
      </c>
      <c r="B100" s="183"/>
      <c r="C100" s="120"/>
      <c r="D100" s="120"/>
      <c r="E100" s="120"/>
      <c r="F100" s="120"/>
      <c r="G100" s="120"/>
      <c r="H100" s="120"/>
      <c r="I100" s="120"/>
      <c r="J100" s="120"/>
      <c r="K100" s="120"/>
      <c r="L100" s="120"/>
      <c r="M100" s="120"/>
      <c r="N100" s="120"/>
      <c r="O100" s="120"/>
      <c r="P100" s="120"/>
      <c r="Q100" s="120"/>
      <c r="R100" s="120"/>
      <c r="S100" s="120"/>
      <c r="T100" s="120"/>
      <c r="U100" s="171"/>
      <c r="V100" s="120"/>
      <c r="W100" s="171"/>
      <c r="X100" s="120"/>
      <c r="Y100" s="171"/>
      <c r="Z100" s="171"/>
      <c r="AA100" s="171"/>
      <c r="AB100" s="18"/>
    </row>
    <row r="101" spans="1:28" s="25" customFormat="1" x14ac:dyDescent="0.25">
      <c r="A101" s="112" t="s">
        <v>231</v>
      </c>
      <c r="B101" s="183"/>
      <c r="C101" s="120"/>
      <c r="D101" s="120"/>
      <c r="E101" s="120"/>
      <c r="F101" s="120"/>
      <c r="G101" s="120"/>
      <c r="H101" s="120"/>
      <c r="I101" s="120"/>
      <c r="J101" s="120"/>
      <c r="K101" s="120"/>
      <c r="L101" s="120"/>
      <c r="M101" s="120"/>
      <c r="N101" s="120"/>
      <c r="O101" s="120"/>
      <c r="P101" s="120"/>
      <c r="Q101" s="120"/>
      <c r="R101" s="120"/>
      <c r="S101" s="120"/>
      <c r="T101" s="120"/>
      <c r="U101" s="171"/>
      <c r="V101" s="120"/>
      <c r="W101" s="171"/>
      <c r="X101" s="120"/>
      <c r="Y101" s="171"/>
      <c r="Z101" s="171"/>
      <c r="AA101" s="171"/>
      <c r="AB101" s="18"/>
    </row>
    <row r="102" spans="1:28" s="25" customFormat="1" x14ac:dyDescent="0.25">
      <c r="A102" s="112" t="s">
        <v>230</v>
      </c>
      <c r="B102" s="183"/>
      <c r="C102" s="120"/>
      <c r="D102" s="120"/>
      <c r="E102" s="120"/>
      <c r="F102" s="120"/>
      <c r="G102" s="120"/>
      <c r="H102" s="120"/>
      <c r="I102" s="120"/>
      <c r="J102" s="120"/>
      <c r="K102" s="120"/>
      <c r="L102" s="120"/>
      <c r="M102" s="120"/>
      <c r="N102" s="120"/>
      <c r="O102" s="120"/>
      <c r="P102" s="120"/>
      <c r="Q102" s="120"/>
      <c r="R102" s="120"/>
      <c r="S102" s="120"/>
      <c r="T102" s="120"/>
      <c r="U102" s="171"/>
      <c r="V102" s="120"/>
      <c r="W102" s="171"/>
      <c r="X102" s="120"/>
      <c r="Y102" s="171"/>
      <c r="Z102" s="171"/>
      <c r="AA102" s="171"/>
      <c r="AB102" s="18"/>
    </row>
    <row r="103" spans="1:28" s="25" customFormat="1" x14ac:dyDescent="0.25">
      <c r="A103" s="127" t="s">
        <v>229</v>
      </c>
      <c r="B103" s="183"/>
      <c r="C103" s="120"/>
      <c r="D103" s="120"/>
      <c r="E103" s="120"/>
      <c r="F103" s="120"/>
      <c r="G103" s="120"/>
      <c r="H103" s="120"/>
      <c r="I103" s="120"/>
      <c r="J103" s="120"/>
      <c r="K103" s="120"/>
      <c r="L103" s="120"/>
      <c r="M103" s="120"/>
      <c r="N103" s="120"/>
      <c r="O103" s="120"/>
      <c r="P103" s="120"/>
      <c r="Q103" s="120"/>
      <c r="R103" s="120"/>
      <c r="S103" s="120"/>
      <c r="T103" s="120"/>
      <c r="U103" s="171"/>
      <c r="V103" s="120"/>
      <c r="W103" s="171"/>
      <c r="X103" s="120"/>
      <c r="Y103" s="171"/>
      <c r="Z103" s="171"/>
      <c r="AA103" s="171"/>
      <c r="AB103" s="18"/>
    </row>
    <row r="104" spans="1:28" s="25" customFormat="1" x14ac:dyDescent="0.25">
      <c r="A104" s="127"/>
      <c r="B104" s="183"/>
      <c r="C104" s="120"/>
      <c r="D104" s="120"/>
      <c r="E104" s="120"/>
      <c r="F104" s="120"/>
      <c r="G104" s="120"/>
      <c r="H104" s="120"/>
      <c r="I104" s="120"/>
      <c r="J104" s="120"/>
      <c r="K104" s="120"/>
      <c r="L104" s="120"/>
      <c r="M104" s="120"/>
      <c r="N104" s="120"/>
      <c r="O104" s="120"/>
      <c r="P104" s="120"/>
      <c r="Q104" s="120"/>
      <c r="R104" s="120"/>
      <c r="S104" s="120"/>
      <c r="T104" s="120"/>
      <c r="U104" s="171"/>
      <c r="V104" s="120"/>
      <c r="W104" s="171"/>
      <c r="X104" s="120"/>
      <c r="Y104" s="171"/>
      <c r="Z104" s="171"/>
      <c r="AA104" s="171"/>
      <c r="AB104" s="18"/>
    </row>
    <row r="105" spans="1:28" s="25" customFormat="1" x14ac:dyDescent="0.25">
      <c r="A105" s="127"/>
      <c r="B105" s="183"/>
      <c r="C105" s="120"/>
      <c r="D105" s="120"/>
      <c r="E105" s="120"/>
      <c r="F105" s="120"/>
      <c r="G105" s="120"/>
      <c r="H105" s="120"/>
      <c r="I105" s="120"/>
      <c r="J105" s="120"/>
      <c r="K105" s="120"/>
      <c r="L105" s="120"/>
      <c r="M105" s="120"/>
      <c r="N105" s="120"/>
      <c r="O105" s="120"/>
      <c r="P105" s="120"/>
      <c r="Q105" s="120"/>
      <c r="R105" s="120"/>
      <c r="S105" s="120"/>
      <c r="T105" s="120"/>
      <c r="U105" s="171"/>
      <c r="V105" s="120"/>
      <c r="W105" s="171"/>
      <c r="X105" s="120"/>
      <c r="Y105" s="171"/>
      <c r="Z105" s="171"/>
      <c r="AA105" s="171"/>
      <c r="AB105" s="18"/>
    </row>
    <row r="106" spans="1:28" s="25" customFormat="1" x14ac:dyDescent="0.25">
      <c r="A106" s="41"/>
      <c r="B106" s="17"/>
      <c r="C106" s="37"/>
      <c r="D106" s="37"/>
      <c r="E106" s="37"/>
      <c r="F106" s="37"/>
      <c r="G106" s="37"/>
      <c r="H106" s="37"/>
      <c r="I106" s="37"/>
      <c r="J106" s="37"/>
      <c r="K106" s="37"/>
      <c r="L106" s="37"/>
      <c r="M106" s="37"/>
      <c r="N106" s="37"/>
      <c r="O106" s="37"/>
      <c r="P106" s="37"/>
      <c r="Q106" s="37"/>
      <c r="R106" s="37"/>
      <c r="S106" s="37"/>
      <c r="T106" s="37"/>
      <c r="U106" s="17"/>
      <c r="V106" s="37"/>
      <c r="W106" s="17"/>
      <c r="X106" s="37"/>
      <c r="Y106" s="17"/>
      <c r="Z106" s="17"/>
      <c r="AA106" s="17"/>
      <c r="AB106" s="18"/>
    </row>
    <row r="107" spans="1:28" s="25" customFormat="1" x14ac:dyDescent="0.25">
      <c r="A107" s="42" t="s">
        <v>22</v>
      </c>
      <c r="B107" s="17"/>
      <c r="C107" s="37"/>
      <c r="D107" s="37"/>
      <c r="E107" s="37"/>
      <c r="F107" s="37"/>
      <c r="G107" s="37"/>
      <c r="H107" s="37"/>
      <c r="I107" s="37"/>
      <c r="J107" s="37"/>
      <c r="K107" s="37"/>
      <c r="L107" s="37"/>
      <c r="M107" s="37"/>
      <c r="N107" s="37"/>
      <c r="O107" s="37"/>
      <c r="P107" s="37"/>
      <c r="Q107" s="37"/>
      <c r="R107" s="37"/>
      <c r="S107" s="37"/>
      <c r="T107" s="37"/>
      <c r="U107" s="17"/>
      <c r="V107" s="37"/>
      <c r="W107" s="17"/>
      <c r="X107" s="37"/>
      <c r="Y107" s="17"/>
      <c r="Z107" s="17"/>
      <c r="AA107" s="17"/>
      <c r="AB107" s="18"/>
    </row>
    <row r="108" spans="1:28" s="25" customFormat="1" x14ac:dyDescent="0.25">
      <c r="A108" s="61" t="s">
        <v>23</v>
      </c>
      <c r="B108" s="17"/>
      <c r="C108" s="37"/>
      <c r="D108" s="37"/>
      <c r="E108" s="37"/>
      <c r="F108" s="37"/>
      <c r="G108" s="37"/>
      <c r="H108" s="37"/>
      <c r="I108" s="37"/>
      <c r="J108" s="37"/>
      <c r="K108" s="37"/>
      <c r="L108" s="37"/>
      <c r="M108" s="37"/>
      <c r="N108" s="37"/>
      <c r="O108" s="37"/>
      <c r="P108" s="37"/>
      <c r="Q108" s="37"/>
      <c r="R108" s="37"/>
      <c r="S108" s="37"/>
      <c r="T108" s="37"/>
      <c r="U108" s="17"/>
      <c r="V108" s="37"/>
      <c r="W108" s="17"/>
      <c r="X108" s="37"/>
      <c r="Y108" s="17"/>
      <c r="Z108" s="17"/>
      <c r="AA108" s="17"/>
      <c r="AB108" s="18"/>
    </row>
    <row r="109" spans="1:28" s="25" customFormat="1" x14ac:dyDescent="0.25">
      <c r="A109" s="110" t="s">
        <v>237</v>
      </c>
      <c r="B109" s="183" t="s">
        <v>5</v>
      </c>
      <c r="C109" s="120"/>
      <c r="D109" s="120"/>
      <c r="E109" s="120"/>
      <c r="F109" s="120"/>
      <c r="G109" s="120"/>
      <c r="H109" s="120"/>
      <c r="I109" s="120"/>
      <c r="J109" s="120"/>
      <c r="K109" s="120"/>
      <c r="L109" s="120"/>
      <c r="M109" s="120"/>
      <c r="N109" s="120"/>
      <c r="O109" s="120"/>
      <c r="P109" s="120"/>
      <c r="Q109" s="120"/>
      <c r="R109" s="120"/>
      <c r="S109" s="120"/>
      <c r="T109" s="120"/>
      <c r="U109" s="171"/>
      <c r="V109" s="120"/>
      <c r="W109" s="171"/>
      <c r="X109" s="120"/>
      <c r="Y109" s="171"/>
      <c r="Z109" s="171"/>
      <c r="AA109" s="171"/>
      <c r="AB109" s="18"/>
    </row>
    <row r="110" spans="1:28" s="25" customFormat="1" x14ac:dyDescent="0.25">
      <c r="A110" s="128" t="s">
        <v>236</v>
      </c>
      <c r="B110" s="183"/>
      <c r="C110" s="120"/>
      <c r="D110" s="120"/>
      <c r="E110" s="120"/>
      <c r="F110" s="120"/>
      <c r="G110" s="120"/>
      <c r="H110" s="120"/>
      <c r="I110" s="120"/>
      <c r="J110" s="120"/>
      <c r="K110" s="120"/>
      <c r="L110" s="120"/>
      <c r="M110" s="120"/>
      <c r="N110" s="120"/>
      <c r="O110" s="120"/>
      <c r="P110" s="120"/>
      <c r="Q110" s="120"/>
      <c r="R110" s="120"/>
      <c r="S110" s="120"/>
      <c r="T110" s="120"/>
      <c r="U110" s="171"/>
      <c r="V110" s="120"/>
      <c r="W110" s="171"/>
      <c r="X110" s="120"/>
      <c r="Y110" s="171"/>
      <c r="Z110" s="171"/>
      <c r="AA110" s="171"/>
      <c r="AB110" s="18"/>
    </row>
    <row r="111" spans="1:28" s="25" customFormat="1" x14ac:dyDescent="0.25">
      <c r="A111" s="128"/>
      <c r="B111" s="183"/>
      <c r="C111" s="120"/>
      <c r="D111" s="120"/>
      <c r="E111" s="120"/>
      <c r="F111" s="120"/>
      <c r="G111" s="120"/>
      <c r="H111" s="120"/>
      <c r="I111" s="120"/>
      <c r="J111" s="120"/>
      <c r="K111" s="120"/>
      <c r="L111" s="120"/>
      <c r="M111" s="120"/>
      <c r="N111" s="120"/>
      <c r="O111" s="120"/>
      <c r="P111" s="120"/>
      <c r="Q111" s="120"/>
      <c r="R111" s="120"/>
      <c r="S111" s="120"/>
      <c r="T111" s="120"/>
      <c r="U111" s="171"/>
      <c r="V111" s="120"/>
      <c r="W111" s="171"/>
      <c r="X111" s="120"/>
      <c r="Y111" s="171"/>
      <c r="Z111" s="171"/>
      <c r="AA111" s="171"/>
      <c r="AB111" s="18"/>
    </row>
    <row r="112" spans="1:28" s="25" customFormat="1" x14ac:dyDescent="0.25">
      <c r="A112" s="113" t="s">
        <v>238</v>
      </c>
      <c r="B112" s="183"/>
      <c r="C112" s="120"/>
      <c r="D112" s="120"/>
      <c r="E112" s="120"/>
      <c r="F112" s="120"/>
      <c r="G112" s="120"/>
      <c r="H112" s="120"/>
      <c r="I112" s="120"/>
      <c r="J112" s="120"/>
      <c r="K112" s="120"/>
      <c r="L112" s="120"/>
      <c r="M112" s="120"/>
      <c r="N112" s="120"/>
      <c r="O112" s="120"/>
      <c r="P112" s="120"/>
      <c r="Q112" s="120"/>
      <c r="R112" s="120"/>
      <c r="S112" s="120"/>
      <c r="T112" s="120"/>
      <c r="U112" s="171"/>
      <c r="V112" s="120"/>
      <c r="W112" s="171"/>
      <c r="X112" s="120"/>
      <c r="Y112" s="171"/>
      <c r="Z112" s="171"/>
      <c r="AA112" s="171"/>
      <c r="AB112" s="18"/>
    </row>
    <row r="113" spans="1:28" s="25" customFormat="1" x14ac:dyDescent="0.25">
      <c r="A113" s="41"/>
      <c r="B113" s="17"/>
      <c r="C113" s="37"/>
      <c r="D113" s="37"/>
      <c r="E113" s="37"/>
      <c r="F113" s="37"/>
      <c r="G113" s="37"/>
      <c r="H113" s="37"/>
      <c r="I113" s="37"/>
      <c r="J113" s="37"/>
      <c r="K113" s="37"/>
      <c r="L113" s="37"/>
      <c r="M113" s="37"/>
      <c r="N113" s="37"/>
      <c r="O113" s="37"/>
      <c r="P113" s="37"/>
      <c r="Q113" s="37"/>
      <c r="R113" s="37"/>
      <c r="S113" s="37"/>
      <c r="T113" s="37"/>
      <c r="U113" s="17"/>
      <c r="V113" s="37"/>
      <c r="W113" s="17"/>
      <c r="X113" s="37"/>
      <c r="Y113" s="17"/>
      <c r="Z113" s="17"/>
      <c r="AA113" s="17"/>
      <c r="AB113" s="18"/>
    </row>
    <row r="114" spans="1:28" s="25" customFormat="1" x14ac:dyDescent="0.25">
      <c r="A114" s="42" t="s">
        <v>20</v>
      </c>
      <c r="B114" s="17"/>
      <c r="C114" s="37"/>
      <c r="D114" s="37"/>
      <c r="E114" s="37"/>
      <c r="F114" s="37"/>
      <c r="G114" s="37"/>
      <c r="H114" s="37"/>
      <c r="I114" s="37"/>
      <c r="J114" s="37"/>
      <c r="K114" s="37"/>
      <c r="L114" s="37"/>
      <c r="M114" s="37"/>
      <c r="N114" s="37"/>
      <c r="O114" s="37"/>
      <c r="P114" s="37"/>
      <c r="Q114" s="37"/>
      <c r="R114" s="37"/>
      <c r="S114" s="37"/>
      <c r="T114" s="37"/>
      <c r="U114" s="17"/>
      <c r="V114" s="37"/>
      <c r="W114" s="17"/>
      <c r="X114" s="37"/>
      <c r="Y114" s="17"/>
      <c r="Z114" s="17"/>
      <c r="AA114" s="17"/>
      <c r="AB114" s="18"/>
    </row>
    <row r="115" spans="1:28" s="25" customFormat="1" x14ac:dyDescent="0.25">
      <c r="A115" s="44" t="s">
        <v>12</v>
      </c>
      <c r="B115" s="17"/>
      <c r="C115" s="37"/>
      <c r="D115" s="37"/>
      <c r="E115" s="37"/>
      <c r="F115" s="37"/>
      <c r="G115" s="37"/>
      <c r="H115" s="37"/>
      <c r="I115" s="37"/>
      <c r="J115" s="37"/>
      <c r="K115" s="37"/>
      <c r="L115" s="37"/>
      <c r="M115" s="37"/>
      <c r="N115" s="37"/>
      <c r="O115" s="37"/>
      <c r="P115" s="37"/>
      <c r="Q115" s="37"/>
      <c r="R115" s="37"/>
      <c r="S115" s="37"/>
      <c r="T115" s="37"/>
      <c r="U115" s="17"/>
      <c r="V115" s="37"/>
      <c r="W115" s="17"/>
      <c r="X115" s="37"/>
      <c r="Y115" s="17"/>
      <c r="Z115" s="17"/>
      <c r="AA115" s="17"/>
      <c r="AB115" s="18"/>
    </row>
    <row r="116" spans="1:28" s="25" customFormat="1" x14ac:dyDescent="0.25">
      <c r="A116" s="111" t="s">
        <v>240</v>
      </c>
      <c r="B116" s="183" t="s">
        <v>5</v>
      </c>
      <c r="C116" s="120"/>
      <c r="D116" s="120"/>
      <c r="E116" s="120"/>
      <c r="F116" s="120"/>
      <c r="G116" s="120"/>
      <c r="H116" s="120"/>
      <c r="I116" s="120"/>
      <c r="J116" s="120"/>
      <c r="K116" s="120"/>
      <c r="L116" s="120"/>
      <c r="M116" s="120"/>
      <c r="N116" s="120"/>
      <c r="O116" s="120"/>
      <c r="P116" s="120"/>
      <c r="Q116" s="120"/>
      <c r="R116" s="120"/>
      <c r="S116" s="120"/>
      <c r="T116" s="120"/>
      <c r="U116" s="171"/>
      <c r="V116" s="120"/>
      <c r="W116" s="171"/>
      <c r="X116" s="120"/>
      <c r="Y116" s="171"/>
      <c r="Z116" s="171"/>
      <c r="AA116" s="171"/>
      <c r="AB116" s="18"/>
    </row>
    <row r="117" spans="1:28" s="25" customFormat="1" x14ac:dyDescent="0.25">
      <c r="A117" s="127" t="s">
        <v>241</v>
      </c>
      <c r="B117" s="183"/>
      <c r="C117" s="120"/>
      <c r="D117" s="120"/>
      <c r="E117" s="120"/>
      <c r="F117" s="120"/>
      <c r="G117" s="120"/>
      <c r="H117" s="120"/>
      <c r="I117" s="120"/>
      <c r="J117" s="120"/>
      <c r="K117" s="120"/>
      <c r="L117" s="120"/>
      <c r="M117" s="120"/>
      <c r="N117" s="120"/>
      <c r="O117" s="120"/>
      <c r="P117" s="120"/>
      <c r="Q117" s="120"/>
      <c r="R117" s="120"/>
      <c r="S117" s="120"/>
      <c r="T117" s="120"/>
      <c r="U117" s="171"/>
      <c r="V117" s="120"/>
      <c r="W117" s="171"/>
      <c r="X117" s="120"/>
      <c r="Y117" s="171"/>
      <c r="Z117" s="171"/>
      <c r="AA117" s="171"/>
      <c r="AB117" s="18"/>
    </row>
    <row r="118" spans="1:28" s="25" customFormat="1" x14ac:dyDescent="0.25">
      <c r="A118" s="127"/>
      <c r="B118" s="183"/>
      <c r="C118" s="120"/>
      <c r="D118" s="120"/>
      <c r="E118" s="120"/>
      <c r="F118" s="120"/>
      <c r="G118" s="120"/>
      <c r="H118" s="120"/>
      <c r="I118" s="120"/>
      <c r="J118" s="120"/>
      <c r="K118" s="120"/>
      <c r="L118" s="120"/>
      <c r="M118" s="120"/>
      <c r="N118" s="120"/>
      <c r="O118" s="120"/>
      <c r="P118" s="120"/>
      <c r="Q118" s="120"/>
      <c r="R118" s="120"/>
      <c r="S118" s="120"/>
      <c r="T118" s="120"/>
      <c r="U118" s="171"/>
      <c r="V118" s="120"/>
      <c r="W118" s="171"/>
      <c r="X118" s="120"/>
      <c r="Y118" s="171"/>
      <c r="Z118" s="171"/>
      <c r="AA118" s="171"/>
      <c r="AB118" s="18"/>
    </row>
    <row r="119" spans="1:28" s="25" customFormat="1" x14ac:dyDescent="0.25">
      <c r="A119" s="45"/>
      <c r="B119" s="179"/>
      <c r="C119" s="40"/>
      <c r="D119" s="40"/>
      <c r="E119" s="40"/>
      <c r="F119" s="40"/>
      <c r="G119" s="40"/>
      <c r="H119" s="40"/>
      <c r="I119" s="40"/>
      <c r="J119" s="40"/>
      <c r="K119" s="40"/>
      <c r="L119" s="40"/>
      <c r="M119" s="40"/>
      <c r="N119" s="40"/>
      <c r="O119" s="40"/>
      <c r="P119" s="40"/>
      <c r="Q119" s="40"/>
      <c r="R119" s="40"/>
      <c r="S119" s="40"/>
      <c r="T119" s="40"/>
      <c r="U119" s="179"/>
      <c r="V119" s="40"/>
      <c r="W119" s="179"/>
      <c r="X119" s="40"/>
      <c r="Y119" s="179"/>
      <c r="Z119" s="179"/>
      <c r="AA119" s="179"/>
      <c r="AB119" s="18"/>
    </row>
    <row r="120" spans="1:28" s="25" customFormat="1" x14ac:dyDescent="0.25">
      <c r="A120" s="42" t="s">
        <v>21</v>
      </c>
      <c r="B120" s="17"/>
      <c r="C120" s="37"/>
      <c r="D120" s="37"/>
      <c r="E120" s="37"/>
      <c r="F120" s="37"/>
      <c r="G120" s="37"/>
      <c r="H120" s="37"/>
      <c r="I120" s="37"/>
      <c r="J120" s="37"/>
      <c r="K120" s="37"/>
      <c r="L120" s="37"/>
      <c r="M120" s="37"/>
      <c r="N120" s="37"/>
      <c r="O120" s="37"/>
      <c r="P120" s="37"/>
      <c r="Q120" s="37"/>
      <c r="R120" s="37"/>
      <c r="S120" s="37"/>
      <c r="T120" s="37"/>
      <c r="U120" s="17"/>
      <c r="V120" s="37"/>
      <c r="W120" s="17"/>
      <c r="X120" s="37"/>
      <c r="Y120" s="17"/>
      <c r="Z120" s="17"/>
      <c r="AA120" s="17"/>
      <c r="AB120" s="18"/>
    </row>
    <row r="121" spans="1:28" s="25" customFormat="1" x14ac:dyDescent="0.25">
      <c r="A121" s="44" t="s">
        <v>159</v>
      </c>
      <c r="B121" s="17"/>
      <c r="C121" s="37"/>
      <c r="D121" s="37"/>
      <c r="E121" s="37"/>
      <c r="F121" s="37"/>
      <c r="G121" s="37"/>
      <c r="H121" s="37"/>
      <c r="I121" s="37"/>
      <c r="J121" s="37"/>
      <c r="K121" s="37"/>
      <c r="L121" s="37"/>
      <c r="M121" s="37"/>
      <c r="N121" s="37"/>
      <c r="O121" s="37"/>
      <c r="P121" s="37"/>
      <c r="Q121" s="37"/>
      <c r="R121" s="37"/>
      <c r="S121" s="37"/>
      <c r="T121" s="37"/>
      <c r="U121" s="17"/>
      <c r="V121" s="37"/>
      <c r="W121" s="17"/>
      <c r="X121" s="37"/>
      <c r="Y121" s="17"/>
      <c r="Z121" s="17"/>
      <c r="AA121" s="17"/>
      <c r="AB121" s="18"/>
    </row>
    <row r="122" spans="1:28" s="25" customFormat="1" x14ac:dyDescent="0.25">
      <c r="A122" s="115" t="s">
        <v>246</v>
      </c>
      <c r="B122" s="183" t="s">
        <v>5</v>
      </c>
      <c r="C122" s="120"/>
      <c r="D122" s="120"/>
      <c r="E122" s="120"/>
      <c r="F122" s="120"/>
      <c r="G122" s="120"/>
      <c r="H122" s="120"/>
      <c r="I122" s="120"/>
      <c r="J122" s="120"/>
      <c r="K122" s="120"/>
      <c r="L122" s="120"/>
      <c r="M122" s="120"/>
      <c r="N122" s="120"/>
      <c r="O122" s="120"/>
      <c r="P122" s="120"/>
      <c r="Q122" s="120"/>
      <c r="R122" s="120"/>
      <c r="S122" s="120"/>
      <c r="T122" s="120"/>
      <c r="U122" s="171"/>
      <c r="V122" s="120"/>
      <c r="W122" s="171"/>
      <c r="X122" s="120"/>
      <c r="Y122" s="171"/>
      <c r="Z122" s="171"/>
      <c r="AA122" s="171"/>
      <c r="AB122" s="18"/>
    </row>
    <row r="123" spans="1:28" s="25" customFormat="1" x14ac:dyDescent="0.25">
      <c r="A123" s="116" t="s">
        <v>245</v>
      </c>
      <c r="B123" s="183"/>
      <c r="C123" s="120"/>
      <c r="D123" s="120"/>
      <c r="E123" s="120"/>
      <c r="F123" s="120"/>
      <c r="G123" s="120"/>
      <c r="H123" s="120"/>
      <c r="I123" s="120"/>
      <c r="J123" s="120"/>
      <c r="K123" s="120"/>
      <c r="L123" s="120"/>
      <c r="M123" s="120"/>
      <c r="N123" s="120"/>
      <c r="O123" s="120"/>
      <c r="P123" s="120"/>
      <c r="Q123" s="120"/>
      <c r="R123" s="120"/>
      <c r="S123" s="120"/>
      <c r="T123" s="120"/>
      <c r="U123" s="171"/>
      <c r="V123" s="120"/>
      <c r="W123" s="171"/>
      <c r="X123" s="120"/>
      <c r="Y123" s="171"/>
      <c r="Z123" s="171"/>
      <c r="AA123" s="171"/>
      <c r="AB123" s="18"/>
    </row>
    <row r="124" spans="1:28" s="25" customFormat="1" x14ac:dyDescent="0.25">
      <c r="A124" s="116" t="s">
        <v>244</v>
      </c>
      <c r="B124" s="183"/>
      <c r="C124" s="120"/>
      <c r="D124" s="120"/>
      <c r="E124" s="120"/>
      <c r="F124" s="120"/>
      <c r="G124" s="120"/>
      <c r="H124" s="120"/>
      <c r="I124" s="120"/>
      <c r="J124" s="120"/>
      <c r="K124" s="120"/>
      <c r="L124" s="120"/>
      <c r="M124" s="120"/>
      <c r="N124" s="120"/>
      <c r="O124" s="120"/>
      <c r="P124" s="120"/>
      <c r="Q124" s="120"/>
      <c r="R124" s="120"/>
      <c r="S124" s="120"/>
      <c r="T124" s="120"/>
      <c r="U124" s="171"/>
      <c r="V124" s="120"/>
      <c r="W124" s="171"/>
      <c r="X124" s="120"/>
      <c r="Y124" s="171"/>
      <c r="Z124" s="171"/>
      <c r="AA124" s="171"/>
      <c r="AB124" s="18"/>
    </row>
    <row r="125" spans="1:28" s="25" customFormat="1" x14ac:dyDescent="0.25">
      <c r="A125" s="118" t="s">
        <v>243</v>
      </c>
      <c r="B125" s="183"/>
      <c r="C125" s="120"/>
      <c r="D125" s="120"/>
      <c r="E125" s="120"/>
      <c r="F125" s="120"/>
      <c r="G125" s="120"/>
      <c r="H125" s="120"/>
      <c r="I125" s="120"/>
      <c r="J125" s="120"/>
      <c r="K125" s="120"/>
      <c r="L125" s="120"/>
      <c r="M125" s="120"/>
      <c r="N125" s="120"/>
      <c r="O125" s="120"/>
      <c r="P125" s="120"/>
      <c r="Q125" s="120"/>
      <c r="R125" s="120"/>
      <c r="S125" s="120"/>
      <c r="T125" s="120"/>
      <c r="U125" s="171"/>
      <c r="V125" s="120"/>
      <c r="W125" s="171"/>
      <c r="X125" s="120"/>
      <c r="Y125" s="171"/>
      <c r="Z125" s="171"/>
      <c r="AA125" s="171"/>
      <c r="AB125" s="18"/>
    </row>
    <row r="126" spans="1:28" s="25" customFormat="1" x14ac:dyDescent="0.25">
      <c r="A126" s="118" t="s">
        <v>247</v>
      </c>
      <c r="B126" s="183"/>
      <c r="C126" s="120"/>
      <c r="D126" s="120"/>
      <c r="E126" s="120"/>
      <c r="F126" s="120"/>
      <c r="G126" s="120"/>
      <c r="H126" s="120"/>
      <c r="I126" s="120"/>
      <c r="J126" s="120"/>
      <c r="K126" s="120"/>
      <c r="L126" s="120"/>
      <c r="M126" s="120"/>
      <c r="N126" s="120"/>
      <c r="O126" s="120"/>
      <c r="P126" s="120"/>
      <c r="Q126" s="120"/>
      <c r="R126" s="120"/>
      <c r="S126" s="120"/>
      <c r="T126" s="120"/>
      <c r="U126" s="171"/>
      <c r="V126" s="120"/>
      <c r="W126" s="171"/>
      <c r="X126" s="120"/>
      <c r="Y126" s="171"/>
      <c r="Z126" s="171"/>
      <c r="AA126" s="171"/>
      <c r="AB126" s="18"/>
    </row>
    <row r="127" spans="1:28" s="25" customFormat="1" x14ac:dyDescent="0.25">
      <c r="A127" s="118" t="s">
        <v>249</v>
      </c>
      <c r="B127" s="183"/>
      <c r="C127" s="120"/>
      <c r="D127" s="120"/>
      <c r="E127" s="120"/>
      <c r="F127" s="120"/>
      <c r="G127" s="120"/>
      <c r="H127" s="120"/>
      <c r="I127" s="120"/>
      <c r="J127" s="120"/>
      <c r="K127" s="120"/>
      <c r="L127" s="120"/>
      <c r="M127" s="120"/>
      <c r="N127" s="120"/>
      <c r="O127" s="120"/>
      <c r="P127" s="120"/>
      <c r="Q127" s="120"/>
      <c r="R127" s="120"/>
      <c r="S127" s="120"/>
      <c r="T127" s="120"/>
      <c r="U127" s="171"/>
      <c r="V127" s="120"/>
      <c r="W127" s="171"/>
      <c r="X127" s="120"/>
      <c r="Y127" s="171"/>
      <c r="Z127" s="171"/>
      <c r="AA127" s="171"/>
      <c r="AB127" s="18"/>
    </row>
    <row r="128" spans="1:28" s="25" customFormat="1" x14ac:dyDescent="0.25">
      <c r="A128" s="125" t="s">
        <v>248</v>
      </c>
      <c r="B128" s="183"/>
      <c r="C128" s="120"/>
      <c r="D128" s="120"/>
      <c r="E128" s="120"/>
      <c r="F128" s="120"/>
      <c r="G128" s="120"/>
      <c r="H128" s="120"/>
      <c r="I128" s="120"/>
      <c r="J128" s="120"/>
      <c r="K128" s="120"/>
      <c r="L128" s="120"/>
      <c r="M128" s="120"/>
      <c r="N128" s="120"/>
      <c r="O128" s="120"/>
      <c r="P128" s="120"/>
      <c r="Q128" s="120"/>
      <c r="R128" s="120"/>
      <c r="S128" s="120"/>
      <c r="T128" s="120"/>
      <c r="U128" s="171"/>
      <c r="V128" s="120"/>
      <c r="W128" s="171"/>
      <c r="X128" s="120"/>
      <c r="Y128" s="171"/>
      <c r="Z128" s="171"/>
      <c r="AA128" s="171"/>
      <c r="AB128" s="18"/>
    </row>
    <row r="129" spans="1:28" s="25" customFormat="1" x14ac:dyDescent="0.25">
      <c r="A129" s="125"/>
      <c r="B129" s="183"/>
      <c r="C129" s="120"/>
      <c r="D129" s="120"/>
      <c r="E129" s="120"/>
      <c r="F129" s="120"/>
      <c r="G129" s="120"/>
      <c r="H129" s="120"/>
      <c r="I129" s="120"/>
      <c r="J129" s="120"/>
      <c r="K129" s="120"/>
      <c r="L129" s="120"/>
      <c r="M129" s="120"/>
      <c r="N129" s="120"/>
      <c r="O129" s="120"/>
      <c r="P129" s="120"/>
      <c r="Q129" s="120"/>
      <c r="R129" s="120"/>
      <c r="S129" s="120"/>
      <c r="T129" s="120"/>
      <c r="U129" s="171"/>
      <c r="V129" s="120"/>
      <c r="W129" s="171"/>
      <c r="X129" s="120"/>
      <c r="Y129" s="171"/>
      <c r="Z129" s="171"/>
      <c r="AA129" s="171"/>
      <c r="AB129" s="18"/>
    </row>
    <row r="130" spans="1:28" s="25" customFormat="1" x14ac:dyDescent="0.25">
      <c r="A130" s="125"/>
      <c r="B130" s="183"/>
      <c r="C130" s="120"/>
      <c r="D130" s="120"/>
      <c r="E130" s="120"/>
      <c r="F130" s="120"/>
      <c r="G130" s="120"/>
      <c r="H130" s="120"/>
      <c r="I130" s="120"/>
      <c r="J130" s="120"/>
      <c r="K130" s="120"/>
      <c r="L130" s="120"/>
      <c r="M130" s="120"/>
      <c r="N130" s="120"/>
      <c r="O130" s="120"/>
      <c r="P130" s="120"/>
      <c r="Q130" s="120"/>
      <c r="R130" s="120"/>
      <c r="S130" s="120"/>
      <c r="T130" s="120"/>
      <c r="U130" s="171"/>
      <c r="V130" s="120"/>
      <c r="W130" s="171"/>
      <c r="X130" s="120"/>
      <c r="Y130" s="171"/>
      <c r="Z130" s="171"/>
      <c r="AA130" s="171"/>
      <c r="AB130" s="18"/>
    </row>
    <row r="131" spans="1:28" s="25" customFormat="1" ht="30" x14ac:dyDescent="0.25">
      <c r="A131" s="117" t="s">
        <v>250</v>
      </c>
      <c r="B131" s="183"/>
      <c r="C131" s="120"/>
      <c r="D131" s="120"/>
      <c r="E131" s="120"/>
      <c r="F131" s="120"/>
      <c r="G131" s="120"/>
      <c r="H131" s="120"/>
      <c r="I131" s="120"/>
      <c r="J131" s="120"/>
      <c r="K131" s="120"/>
      <c r="L131" s="120"/>
      <c r="M131" s="120"/>
      <c r="N131" s="120"/>
      <c r="O131" s="120"/>
      <c r="P131" s="120"/>
      <c r="Q131" s="120"/>
      <c r="R131" s="120"/>
      <c r="S131" s="120"/>
      <c r="T131" s="120"/>
      <c r="U131" s="171"/>
      <c r="V131" s="120"/>
      <c r="W131" s="171"/>
      <c r="X131" s="120"/>
      <c r="Y131" s="171"/>
      <c r="Z131" s="171"/>
      <c r="AA131" s="171"/>
      <c r="AB131" s="18"/>
    </row>
    <row r="132" spans="1:28" s="25" customFormat="1" x14ac:dyDescent="0.25">
      <c r="A132" s="126" t="s">
        <v>252</v>
      </c>
      <c r="B132" s="183"/>
      <c r="C132" s="120"/>
      <c r="D132" s="120"/>
      <c r="E132" s="120"/>
      <c r="F132" s="120"/>
      <c r="G132" s="120"/>
      <c r="H132" s="120"/>
      <c r="I132" s="120"/>
      <c r="J132" s="120"/>
      <c r="K132" s="120"/>
      <c r="L132" s="120"/>
      <c r="M132" s="120"/>
      <c r="N132" s="120"/>
      <c r="O132" s="120"/>
      <c r="P132" s="120"/>
      <c r="Q132" s="120"/>
      <c r="R132" s="120"/>
      <c r="S132" s="120"/>
      <c r="T132" s="120"/>
      <c r="U132" s="171"/>
      <c r="V132" s="120"/>
      <c r="W132" s="171"/>
      <c r="X132" s="120"/>
      <c r="Y132" s="171"/>
      <c r="Z132" s="171"/>
      <c r="AA132" s="171"/>
      <c r="AB132" s="18"/>
    </row>
    <row r="133" spans="1:28" s="25" customFormat="1" x14ac:dyDescent="0.25">
      <c r="A133" s="126"/>
      <c r="B133" s="183"/>
      <c r="C133" s="120"/>
      <c r="D133" s="120"/>
      <c r="E133" s="120"/>
      <c r="F133" s="120"/>
      <c r="G133" s="120"/>
      <c r="H133" s="120"/>
      <c r="I133" s="120"/>
      <c r="J133" s="120"/>
      <c r="K133" s="120"/>
      <c r="L133" s="120"/>
      <c r="M133" s="120"/>
      <c r="N133" s="120"/>
      <c r="O133" s="120"/>
      <c r="P133" s="120"/>
      <c r="Q133" s="120"/>
      <c r="R133" s="120"/>
      <c r="S133" s="120"/>
      <c r="T133" s="120"/>
      <c r="U133" s="171"/>
      <c r="V133" s="120"/>
      <c r="W133" s="171"/>
      <c r="X133" s="120"/>
      <c r="Y133" s="171"/>
      <c r="Z133" s="171"/>
      <c r="AA133" s="171"/>
      <c r="AB133" s="18"/>
    </row>
    <row r="134" spans="1:28" s="25" customFormat="1" x14ac:dyDescent="0.25">
      <c r="A134" s="124" t="s">
        <v>251</v>
      </c>
      <c r="B134" s="183"/>
      <c r="C134" s="120"/>
      <c r="D134" s="120"/>
      <c r="E134" s="120"/>
      <c r="F134" s="120"/>
      <c r="G134" s="120"/>
      <c r="H134" s="120"/>
      <c r="I134" s="120"/>
      <c r="J134" s="120"/>
      <c r="K134" s="120"/>
      <c r="L134" s="120"/>
      <c r="M134" s="120"/>
      <c r="N134" s="120"/>
      <c r="O134" s="120"/>
      <c r="P134" s="120"/>
      <c r="Q134" s="120"/>
      <c r="R134" s="120"/>
      <c r="S134" s="120"/>
      <c r="T134" s="120"/>
      <c r="U134" s="171"/>
      <c r="V134" s="120"/>
      <c r="W134" s="171"/>
      <c r="X134" s="120"/>
      <c r="Y134" s="171"/>
      <c r="Z134" s="171"/>
      <c r="AA134" s="171"/>
      <c r="AB134" s="18"/>
    </row>
    <row r="135" spans="1:28" s="25" customFormat="1" x14ac:dyDescent="0.25">
      <c r="A135" s="124"/>
      <c r="B135" s="183"/>
      <c r="C135" s="120"/>
      <c r="D135" s="120"/>
      <c r="E135" s="120"/>
      <c r="F135" s="120"/>
      <c r="G135" s="120"/>
      <c r="H135" s="120"/>
      <c r="I135" s="120"/>
      <c r="J135" s="120"/>
      <c r="K135" s="120"/>
      <c r="L135" s="120"/>
      <c r="M135" s="120"/>
      <c r="N135" s="120"/>
      <c r="O135" s="120"/>
      <c r="P135" s="120"/>
      <c r="Q135" s="120"/>
      <c r="R135" s="120"/>
      <c r="S135" s="120"/>
      <c r="T135" s="120"/>
      <c r="U135" s="171"/>
      <c r="V135" s="120"/>
      <c r="W135" s="171"/>
      <c r="X135" s="120"/>
      <c r="Y135" s="171"/>
      <c r="Z135" s="171"/>
      <c r="AA135" s="171"/>
      <c r="AB135" s="18"/>
    </row>
    <row r="136" spans="1:28" s="25" customFormat="1" x14ac:dyDescent="0.25">
      <c r="A136" s="124"/>
      <c r="B136" s="183"/>
      <c r="C136" s="120"/>
      <c r="D136" s="120"/>
      <c r="E136" s="120"/>
      <c r="F136" s="120"/>
      <c r="G136" s="120"/>
      <c r="H136" s="120"/>
      <c r="I136" s="120"/>
      <c r="J136" s="120"/>
      <c r="K136" s="120"/>
      <c r="L136" s="120"/>
      <c r="M136" s="120"/>
      <c r="N136" s="120"/>
      <c r="O136" s="120"/>
      <c r="P136" s="120"/>
      <c r="Q136" s="120"/>
      <c r="R136" s="120"/>
      <c r="S136" s="120"/>
      <c r="T136" s="120"/>
      <c r="U136" s="171"/>
      <c r="V136" s="120"/>
      <c r="W136" s="171"/>
      <c r="X136" s="120"/>
      <c r="Y136" s="171"/>
      <c r="Z136" s="171"/>
      <c r="AA136" s="171"/>
      <c r="AB136" s="18"/>
    </row>
    <row r="137" spans="1:28" s="25" customFormat="1" x14ac:dyDescent="0.25">
      <c r="A137" s="123" t="s">
        <v>242</v>
      </c>
      <c r="B137" s="183"/>
      <c r="C137" s="120"/>
      <c r="D137" s="120"/>
      <c r="E137" s="120"/>
      <c r="F137" s="120"/>
      <c r="G137" s="120"/>
      <c r="H137" s="120"/>
      <c r="I137" s="120"/>
      <c r="J137" s="120"/>
      <c r="K137" s="120"/>
      <c r="L137" s="120"/>
      <c r="M137" s="120"/>
      <c r="N137" s="120"/>
      <c r="O137" s="120"/>
      <c r="P137" s="120"/>
      <c r="Q137" s="120"/>
      <c r="R137" s="120"/>
      <c r="S137" s="120"/>
      <c r="T137" s="120"/>
      <c r="U137" s="171"/>
      <c r="V137" s="120"/>
      <c r="W137" s="171"/>
      <c r="X137" s="120"/>
      <c r="Y137" s="171"/>
      <c r="Z137" s="171"/>
      <c r="AA137" s="171"/>
      <c r="AB137" s="18"/>
    </row>
    <row r="138" spans="1:28" s="25" customFormat="1" x14ac:dyDescent="0.25">
      <c r="A138" s="123"/>
      <c r="B138" s="183"/>
      <c r="C138" s="120"/>
      <c r="D138" s="120"/>
      <c r="E138" s="120"/>
      <c r="F138" s="120"/>
      <c r="G138" s="120"/>
      <c r="H138" s="120"/>
      <c r="I138" s="120"/>
      <c r="J138" s="120"/>
      <c r="K138" s="120"/>
      <c r="L138" s="120"/>
      <c r="M138" s="120"/>
      <c r="N138" s="120"/>
      <c r="O138" s="120"/>
      <c r="P138" s="120"/>
      <c r="Q138" s="120"/>
      <c r="R138" s="120"/>
      <c r="S138" s="120"/>
      <c r="T138" s="120"/>
      <c r="U138" s="171"/>
      <c r="V138" s="120"/>
      <c r="W138" s="171"/>
      <c r="X138" s="120"/>
      <c r="Y138" s="171"/>
      <c r="Z138" s="171"/>
      <c r="AA138" s="171"/>
      <c r="AB138" s="18"/>
    </row>
    <row r="139" spans="1:28" s="25" customFormat="1" x14ac:dyDescent="0.25">
      <c r="A139" s="123"/>
      <c r="B139" s="183"/>
      <c r="C139" s="120"/>
      <c r="D139" s="120"/>
      <c r="E139" s="120"/>
      <c r="F139" s="120"/>
      <c r="G139" s="120"/>
      <c r="H139" s="120"/>
      <c r="I139" s="120"/>
      <c r="J139" s="120"/>
      <c r="K139" s="120"/>
      <c r="L139" s="120"/>
      <c r="M139" s="120"/>
      <c r="N139" s="120"/>
      <c r="O139" s="120"/>
      <c r="P139" s="120"/>
      <c r="Q139" s="120"/>
      <c r="R139" s="120"/>
      <c r="S139" s="120"/>
      <c r="T139" s="120"/>
      <c r="U139" s="171"/>
      <c r="V139" s="120"/>
      <c r="W139" s="171"/>
      <c r="X139" s="120"/>
      <c r="Y139" s="171"/>
      <c r="Z139" s="171"/>
      <c r="AA139" s="171"/>
      <c r="AB139" s="18"/>
    </row>
    <row r="140" spans="1:28" s="25" customFormat="1" x14ac:dyDescent="0.25">
      <c r="A140" s="123"/>
      <c r="B140" s="183"/>
      <c r="C140" s="120"/>
      <c r="D140" s="120"/>
      <c r="E140" s="120"/>
      <c r="F140" s="120"/>
      <c r="G140" s="120"/>
      <c r="H140" s="120"/>
      <c r="I140" s="120"/>
      <c r="J140" s="120"/>
      <c r="K140" s="120"/>
      <c r="L140" s="120"/>
      <c r="M140" s="120"/>
      <c r="N140" s="120"/>
      <c r="O140" s="120"/>
      <c r="P140" s="120"/>
      <c r="Q140" s="120"/>
      <c r="R140" s="120"/>
      <c r="S140" s="120"/>
      <c r="T140" s="120"/>
      <c r="U140" s="171"/>
      <c r="V140" s="120"/>
      <c r="W140" s="171"/>
      <c r="X140" s="120"/>
      <c r="Y140" s="171"/>
      <c r="Z140" s="171"/>
      <c r="AA140" s="171"/>
      <c r="AB140" s="18"/>
    </row>
    <row r="141" spans="1:28" s="25" customFormat="1" x14ac:dyDescent="0.25">
      <c r="A141" s="45"/>
      <c r="B141" s="179"/>
      <c r="C141" s="40"/>
      <c r="D141" s="40"/>
      <c r="E141" s="40"/>
      <c r="F141" s="40"/>
      <c r="G141" s="40"/>
      <c r="H141" s="40"/>
      <c r="I141" s="40"/>
      <c r="J141" s="40"/>
      <c r="K141" s="40"/>
      <c r="L141" s="40"/>
      <c r="M141" s="40"/>
      <c r="N141" s="40"/>
      <c r="O141" s="40"/>
      <c r="P141" s="40"/>
      <c r="Q141" s="40"/>
      <c r="R141" s="40"/>
      <c r="S141" s="40"/>
      <c r="T141" s="40"/>
      <c r="U141" s="179"/>
      <c r="V141" s="40"/>
      <c r="W141" s="179"/>
      <c r="X141" s="40"/>
      <c r="Y141" s="179"/>
      <c r="Z141" s="179"/>
      <c r="AA141" s="179"/>
      <c r="AB141" s="18"/>
    </row>
    <row r="142" spans="1:28" s="25" customFormat="1" x14ac:dyDescent="0.25">
      <c r="A142" s="42" t="s">
        <v>10</v>
      </c>
      <c r="B142" s="17"/>
      <c r="C142" s="37"/>
      <c r="D142" s="37"/>
      <c r="E142" s="37"/>
      <c r="F142" s="37"/>
      <c r="G142" s="37"/>
      <c r="H142" s="37"/>
      <c r="I142" s="37"/>
      <c r="J142" s="37"/>
      <c r="K142" s="37"/>
      <c r="L142" s="37"/>
      <c r="M142" s="37"/>
      <c r="N142" s="37"/>
      <c r="O142" s="37"/>
      <c r="P142" s="37"/>
      <c r="Q142" s="37"/>
      <c r="R142" s="37"/>
      <c r="S142" s="37"/>
      <c r="T142" s="37"/>
      <c r="U142" s="17"/>
      <c r="V142" s="37"/>
      <c r="W142" s="17"/>
      <c r="X142" s="37"/>
      <c r="Y142" s="17"/>
      <c r="Z142" s="17"/>
      <c r="AA142" s="17"/>
      <c r="AB142" s="18"/>
    </row>
    <row r="143" spans="1:28" s="25" customFormat="1" x14ac:dyDescent="0.25">
      <c r="A143" s="44" t="s">
        <v>60</v>
      </c>
      <c r="B143" s="17"/>
      <c r="C143" s="37"/>
      <c r="D143" s="37"/>
      <c r="E143" s="37"/>
      <c r="F143" s="37"/>
      <c r="G143" s="37"/>
      <c r="H143" s="37"/>
      <c r="I143" s="37"/>
      <c r="J143" s="37"/>
      <c r="K143" s="37"/>
      <c r="L143" s="37"/>
      <c r="M143" s="37"/>
      <c r="N143" s="37"/>
      <c r="O143" s="37"/>
      <c r="P143" s="37"/>
      <c r="Q143" s="37"/>
      <c r="R143" s="37"/>
      <c r="S143" s="37"/>
      <c r="T143" s="37"/>
      <c r="U143" s="17"/>
      <c r="V143" s="37"/>
      <c r="W143" s="17"/>
      <c r="X143" s="37"/>
      <c r="Y143" s="17"/>
      <c r="Z143" s="17"/>
      <c r="AA143" s="17"/>
      <c r="AB143" s="18"/>
    </row>
    <row r="144" spans="1:28" s="25" customFormat="1" x14ac:dyDescent="0.25">
      <c r="A144" s="121" t="s">
        <v>254</v>
      </c>
      <c r="B144" s="183" t="s">
        <v>5</v>
      </c>
      <c r="C144" s="120"/>
      <c r="D144" s="120"/>
      <c r="E144" s="120"/>
      <c r="F144" s="120"/>
      <c r="G144" s="120"/>
      <c r="H144" s="120"/>
      <c r="I144" s="120"/>
      <c r="J144" s="120"/>
      <c r="K144" s="120"/>
      <c r="L144" s="120"/>
      <c r="M144" s="120"/>
      <c r="N144" s="120"/>
      <c r="O144" s="120"/>
      <c r="P144" s="120"/>
      <c r="Q144" s="120"/>
      <c r="R144" s="120"/>
      <c r="S144" s="120"/>
      <c r="T144" s="120"/>
      <c r="U144" s="171"/>
      <c r="V144" s="120"/>
      <c r="W144" s="171"/>
      <c r="X144" s="120"/>
      <c r="Y144" s="171"/>
      <c r="Z144" s="171"/>
      <c r="AA144" s="171"/>
      <c r="AB144" s="18"/>
    </row>
    <row r="145" spans="1:28" s="25" customFormat="1" x14ac:dyDescent="0.25">
      <c r="A145" s="121"/>
      <c r="B145" s="183"/>
      <c r="C145" s="120"/>
      <c r="D145" s="120"/>
      <c r="E145" s="120"/>
      <c r="F145" s="120"/>
      <c r="G145" s="120"/>
      <c r="H145" s="120"/>
      <c r="I145" s="120"/>
      <c r="J145" s="120"/>
      <c r="K145" s="120"/>
      <c r="L145" s="120"/>
      <c r="M145" s="120"/>
      <c r="N145" s="120"/>
      <c r="O145" s="120"/>
      <c r="P145" s="120"/>
      <c r="Q145" s="120"/>
      <c r="R145" s="120"/>
      <c r="S145" s="120"/>
      <c r="T145" s="120"/>
      <c r="U145" s="171"/>
      <c r="V145" s="120"/>
      <c r="W145" s="171"/>
      <c r="X145" s="120"/>
      <c r="Y145" s="171"/>
      <c r="Z145" s="171"/>
      <c r="AA145" s="171"/>
      <c r="AB145" s="18"/>
    </row>
    <row r="146" spans="1:28" s="25" customFormat="1" x14ac:dyDescent="0.25">
      <c r="A146" s="121"/>
      <c r="B146" s="183"/>
      <c r="C146" s="120"/>
      <c r="D146" s="120"/>
      <c r="E146" s="120"/>
      <c r="F146" s="120"/>
      <c r="G146" s="120"/>
      <c r="H146" s="120"/>
      <c r="I146" s="120"/>
      <c r="J146" s="120"/>
      <c r="K146" s="120"/>
      <c r="L146" s="120"/>
      <c r="M146" s="120"/>
      <c r="N146" s="120"/>
      <c r="O146" s="120"/>
      <c r="P146" s="120"/>
      <c r="Q146" s="120"/>
      <c r="R146" s="120"/>
      <c r="S146" s="120"/>
      <c r="T146" s="120"/>
      <c r="U146" s="171"/>
      <c r="V146" s="120"/>
      <c r="W146" s="171"/>
      <c r="X146" s="120"/>
      <c r="Y146" s="171"/>
      <c r="Z146" s="171"/>
      <c r="AA146" s="171"/>
      <c r="AB146" s="18"/>
    </row>
    <row r="147" spans="1:28" s="25" customFormat="1" x14ac:dyDescent="0.25">
      <c r="A147" s="121" t="s">
        <v>255</v>
      </c>
      <c r="B147" s="183"/>
      <c r="C147" s="120"/>
      <c r="D147" s="120"/>
      <c r="E147" s="120"/>
      <c r="F147" s="120"/>
      <c r="G147" s="120"/>
      <c r="H147" s="120"/>
      <c r="I147" s="120"/>
      <c r="J147" s="120"/>
      <c r="K147" s="120"/>
      <c r="L147" s="120"/>
      <c r="M147" s="120"/>
      <c r="N147" s="120"/>
      <c r="O147" s="120"/>
      <c r="P147" s="120"/>
      <c r="Q147" s="120"/>
      <c r="R147" s="120"/>
      <c r="S147" s="120"/>
      <c r="T147" s="120"/>
      <c r="U147" s="171"/>
      <c r="V147" s="120"/>
      <c r="W147" s="171"/>
      <c r="X147" s="120"/>
      <c r="Y147" s="171"/>
      <c r="Z147" s="171"/>
      <c r="AA147" s="171"/>
      <c r="AB147" s="18"/>
    </row>
    <row r="148" spans="1:28" s="25" customFormat="1" x14ac:dyDescent="0.25">
      <c r="A148" s="121"/>
      <c r="B148" s="183"/>
      <c r="C148" s="120"/>
      <c r="D148" s="120"/>
      <c r="E148" s="120"/>
      <c r="F148" s="120"/>
      <c r="G148" s="120"/>
      <c r="H148" s="120"/>
      <c r="I148" s="120"/>
      <c r="J148" s="120"/>
      <c r="K148" s="120"/>
      <c r="L148" s="120"/>
      <c r="M148" s="120"/>
      <c r="N148" s="120"/>
      <c r="O148" s="120"/>
      <c r="P148" s="120"/>
      <c r="Q148" s="120"/>
      <c r="R148" s="120"/>
      <c r="S148" s="120"/>
      <c r="T148" s="120"/>
      <c r="U148" s="171"/>
      <c r="V148" s="120"/>
      <c r="W148" s="171"/>
      <c r="X148" s="120"/>
      <c r="Y148" s="171"/>
      <c r="Z148" s="171"/>
      <c r="AA148" s="171"/>
      <c r="AB148" s="18"/>
    </row>
    <row r="149" spans="1:28" s="25" customFormat="1" x14ac:dyDescent="0.25">
      <c r="A149" s="121"/>
      <c r="B149" s="183"/>
      <c r="C149" s="120"/>
      <c r="D149" s="120"/>
      <c r="E149" s="120"/>
      <c r="F149" s="120"/>
      <c r="G149" s="120"/>
      <c r="H149" s="120"/>
      <c r="I149" s="120"/>
      <c r="J149" s="120"/>
      <c r="K149" s="120"/>
      <c r="L149" s="120"/>
      <c r="M149" s="120"/>
      <c r="N149" s="120"/>
      <c r="O149" s="120"/>
      <c r="P149" s="120"/>
      <c r="Q149" s="120"/>
      <c r="R149" s="120"/>
      <c r="S149" s="120"/>
      <c r="T149" s="120"/>
      <c r="U149" s="171"/>
      <c r="V149" s="120"/>
      <c r="W149" s="171"/>
      <c r="X149" s="120"/>
      <c r="Y149" s="171"/>
      <c r="Z149" s="171"/>
      <c r="AA149" s="171"/>
      <c r="AB149" s="18"/>
    </row>
    <row r="150" spans="1:28" s="25" customFormat="1" x14ac:dyDescent="0.25">
      <c r="A150" s="121" t="s">
        <v>253</v>
      </c>
      <c r="B150" s="183"/>
      <c r="C150" s="120"/>
      <c r="D150" s="120"/>
      <c r="E150" s="120"/>
      <c r="F150" s="120"/>
      <c r="G150" s="120"/>
      <c r="H150" s="120"/>
      <c r="I150" s="120"/>
      <c r="J150" s="120"/>
      <c r="K150" s="120"/>
      <c r="L150" s="120"/>
      <c r="M150" s="120"/>
      <c r="N150" s="120"/>
      <c r="O150" s="120"/>
      <c r="P150" s="120"/>
      <c r="Q150" s="120"/>
      <c r="R150" s="120"/>
      <c r="S150" s="120"/>
      <c r="T150" s="120"/>
      <c r="U150" s="171"/>
      <c r="V150" s="120"/>
      <c r="W150" s="171"/>
      <c r="X150" s="120"/>
      <c r="Y150" s="171"/>
      <c r="Z150" s="171"/>
      <c r="AA150" s="171"/>
      <c r="AB150" s="18"/>
    </row>
    <row r="151" spans="1:28" s="25" customFormat="1" x14ac:dyDescent="0.25">
      <c r="A151" s="121"/>
      <c r="B151" s="183"/>
      <c r="C151" s="120"/>
      <c r="D151" s="120"/>
      <c r="E151" s="120"/>
      <c r="F151" s="120"/>
      <c r="G151" s="120"/>
      <c r="H151" s="120"/>
      <c r="I151" s="120"/>
      <c r="J151" s="120"/>
      <c r="K151" s="120"/>
      <c r="L151" s="120"/>
      <c r="M151" s="120"/>
      <c r="N151" s="120"/>
      <c r="O151" s="120"/>
      <c r="P151" s="120"/>
      <c r="Q151" s="120"/>
      <c r="R151" s="120"/>
      <c r="S151" s="120"/>
      <c r="T151" s="120"/>
      <c r="U151" s="171"/>
      <c r="V151" s="120"/>
      <c r="W151" s="171"/>
      <c r="X151" s="120"/>
      <c r="Y151" s="171"/>
      <c r="Z151" s="171"/>
      <c r="AA151" s="171"/>
      <c r="AB151" s="18"/>
    </row>
    <row r="152" spans="1:28" s="25" customFormat="1" x14ac:dyDescent="0.25">
      <c r="A152" s="121"/>
      <c r="B152" s="183"/>
      <c r="C152" s="120"/>
      <c r="D152" s="120"/>
      <c r="E152" s="120"/>
      <c r="F152" s="120"/>
      <c r="G152" s="120"/>
      <c r="H152" s="120"/>
      <c r="I152" s="120"/>
      <c r="J152" s="120"/>
      <c r="K152" s="120"/>
      <c r="L152" s="120"/>
      <c r="M152" s="120"/>
      <c r="N152" s="120"/>
      <c r="O152" s="120"/>
      <c r="P152" s="120"/>
      <c r="Q152" s="120"/>
      <c r="R152" s="120"/>
      <c r="S152" s="120"/>
      <c r="T152" s="120"/>
      <c r="U152" s="171"/>
      <c r="V152" s="120"/>
      <c r="W152" s="171"/>
      <c r="X152" s="120"/>
      <c r="Y152" s="171"/>
      <c r="Z152" s="171"/>
      <c r="AA152" s="171"/>
      <c r="AB152" s="18"/>
    </row>
    <row r="153" spans="1:28" s="25" customFormat="1" x14ac:dyDescent="0.25">
      <c r="A153" s="122" t="s">
        <v>148</v>
      </c>
      <c r="B153" s="183"/>
      <c r="C153" s="120"/>
      <c r="D153" s="120"/>
      <c r="E153" s="120"/>
      <c r="F153" s="120"/>
      <c r="G153" s="120"/>
      <c r="H153" s="120"/>
      <c r="I153" s="120"/>
      <c r="J153" s="120"/>
      <c r="K153" s="120"/>
      <c r="L153" s="120"/>
      <c r="M153" s="120"/>
      <c r="N153" s="120"/>
      <c r="O153" s="120"/>
      <c r="P153" s="120"/>
      <c r="Q153" s="120"/>
      <c r="R153" s="120"/>
      <c r="S153" s="120"/>
      <c r="T153" s="120"/>
      <c r="U153" s="171"/>
      <c r="V153" s="120"/>
      <c r="W153" s="171"/>
      <c r="X153" s="120"/>
      <c r="Y153" s="171"/>
      <c r="Z153" s="171"/>
      <c r="AA153" s="171"/>
      <c r="AB153" s="18"/>
    </row>
    <row r="154" spans="1:28" s="25" customFormat="1" x14ac:dyDescent="0.25">
      <c r="A154" s="122"/>
      <c r="B154" s="183"/>
      <c r="C154" s="120"/>
      <c r="D154" s="120"/>
      <c r="E154" s="120"/>
      <c r="F154" s="120"/>
      <c r="G154" s="120"/>
      <c r="H154" s="120"/>
      <c r="I154" s="120"/>
      <c r="J154" s="120"/>
      <c r="K154" s="120"/>
      <c r="L154" s="120"/>
      <c r="M154" s="120"/>
      <c r="N154" s="120"/>
      <c r="O154" s="120"/>
      <c r="P154" s="120"/>
      <c r="Q154" s="120"/>
      <c r="R154" s="120"/>
      <c r="S154" s="120"/>
      <c r="T154" s="120"/>
      <c r="U154" s="171"/>
      <c r="V154" s="120"/>
      <c r="W154" s="171"/>
      <c r="X154" s="120"/>
      <c r="Y154" s="171"/>
      <c r="Z154" s="171"/>
      <c r="AA154" s="171"/>
      <c r="AB154" s="18"/>
    </row>
    <row r="155" spans="1:28" s="25" customFormat="1" x14ac:dyDescent="0.25">
      <c r="A155" s="122"/>
      <c r="B155" s="183"/>
      <c r="C155" s="120"/>
      <c r="D155" s="120"/>
      <c r="E155" s="120"/>
      <c r="F155" s="120"/>
      <c r="G155" s="120"/>
      <c r="H155" s="120"/>
      <c r="I155" s="120"/>
      <c r="J155" s="120"/>
      <c r="K155" s="120"/>
      <c r="L155" s="120"/>
      <c r="M155" s="120"/>
      <c r="N155" s="120"/>
      <c r="O155" s="120"/>
      <c r="P155" s="120"/>
      <c r="Q155" s="120"/>
      <c r="R155" s="120"/>
      <c r="S155" s="120"/>
      <c r="T155" s="120"/>
      <c r="U155" s="171"/>
      <c r="V155" s="120"/>
      <c r="W155" s="171"/>
      <c r="X155" s="120"/>
      <c r="Y155" s="171"/>
      <c r="Z155" s="171"/>
      <c r="AA155" s="171"/>
      <c r="AB155" s="18"/>
    </row>
    <row r="156" spans="1:28" s="25" customFormat="1" x14ac:dyDescent="0.25">
      <c r="A156" s="45"/>
      <c r="B156" s="179"/>
      <c r="C156" s="40"/>
      <c r="D156" s="40"/>
      <c r="E156" s="40"/>
      <c r="F156" s="40"/>
      <c r="G156" s="40"/>
      <c r="H156" s="40"/>
      <c r="I156" s="40"/>
      <c r="J156" s="40"/>
      <c r="K156" s="40"/>
      <c r="L156" s="40"/>
      <c r="M156" s="40"/>
      <c r="N156" s="40"/>
      <c r="O156" s="40"/>
      <c r="P156" s="40"/>
      <c r="Q156" s="40"/>
      <c r="R156" s="40"/>
      <c r="S156" s="40"/>
      <c r="T156" s="40"/>
      <c r="U156" s="179"/>
      <c r="V156" s="40"/>
      <c r="W156" s="179"/>
      <c r="X156" s="40"/>
      <c r="Y156" s="179"/>
      <c r="Z156" s="179"/>
      <c r="AA156" s="179"/>
      <c r="AB156" s="18"/>
    </row>
    <row r="157" spans="1:28" s="25" customFormat="1" x14ac:dyDescent="0.25">
      <c r="A157" s="42" t="s">
        <v>113</v>
      </c>
      <c r="B157" s="17"/>
      <c r="C157" s="37"/>
      <c r="D157" s="37"/>
      <c r="E157" s="37"/>
      <c r="F157" s="37"/>
      <c r="G157" s="37"/>
      <c r="H157" s="37"/>
      <c r="I157" s="37"/>
      <c r="J157" s="37"/>
      <c r="K157" s="37"/>
      <c r="L157" s="37"/>
      <c r="M157" s="37"/>
      <c r="N157" s="37"/>
      <c r="O157" s="37"/>
      <c r="P157" s="37"/>
      <c r="Q157" s="37"/>
      <c r="R157" s="37"/>
      <c r="S157" s="37"/>
      <c r="T157" s="37"/>
      <c r="U157" s="17"/>
      <c r="V157" s="37"/>
      <c r="W157" s="17"/>
      <c r="X157" s="37"/>
      <c r="Y157" s="17"/>
      <c r="Z157" s="17"/>
      <c r="AA157" s="17"/>
      <c r="AB157" s="18"/>
    </row>
    <row r="158" spans="1:28" s="25" customFormat="1" x14ac:dyDescent="0.25">
      <c r="A158" s="44" t="s">
        <v>106</v>
      </c>
      <c r="B158" s="17"/>
      <c r="C158" s="37"/>
      <c r="D158" s="37"/>
      <c r="E158" s="37"/>
      <c r="F158" s="37"/>
      <c r="G158" s="37"/>
      <c r="H158" s="37"/>
      <c r="I158" s="37"/>
      <c r="J158" s="37"/>
      <c r="K158" s="37"/>
      <c r="L158" s="37"/>
      <c r="M158" s="37"/>
      <c r="N158" s="37"/>
      <c r="O158" s="37"/>
      <c r="P158" s="37"/>
      <c r="Q158" s="37"/>
      <c r="R158" s="37"/>
      <c r="S158" s="37"/>
      <c r="T158" s="37"/>
      <c r="U158" s="17"/>
      <c r="V158" s="37"/>
      <c r="W158" s="17"/>
      <c r="X158" s="37"/>
      <c r="Y158" s="17"/>
      <c r="Z158" s="17"/>
      <c r="AA158" s="17"/>
      <c r="AB158" s="18"/>
    </row>
    <row r="159" spans="1:28" s="25" customFormat="1" x14ac:dyDescent="0.25">
      <c r="A159" s="110" t="s">
        <v>257</v>
      </c>
      <c r="B159" s="183" t="s">
        <v>5</v>
      </c>
      <c r="C159" s="120"/>
      <c r="D159" s="120"/>
      <c r="E159" s="120"/>
      <c r="F159" s="120"/>
      <c r="G159" s="120"/>
      <c r="H159" s="120"/>
      <c r="I159" s="120"/>
      <c r="J159" s="120"/>
      <c r="K159" s="120"/>
      <c r="L159" s="120"/>
      <c r="M159" s="120"/>
      <c r="N159" s="120"/>
      <c r="O159" s="120"/>
      <c r="P159" s="120"/>
      <c r="Q159" s="120"/>
      <c r="R159" s="120"/>
      <c r="S159" s="120"/>
      <c r="T159" s="120"/>
      <c r="U159" s="171"/>
      <c r="V159" s="120"/>
      <c r="W159" s="171"/>
      <c r="X159" s="120"/>
      <c r="Y159" s="171"/>
      <c r="Z159" s="171"/>
      <c r="AA159" s="171"/>
      <c r="AB159" s="18"/>
    </row>
    <row r="160" spans="1:28" s="25" customFormat="1" x14ac:dyDescent="0.25">
      <c r="A160" s="121" t="s">
        <v>258</v>
      </c>
      <c r="B160" s="183"/>
      <c r="C160" s="120"/>
      <c r="D160" s="120"/>
      <c r="E160" s="120"/>
      <c r="F160" s="120"/>
      <c r="G160" s="120"/>
      <c r="H160" s="120"/>
      <c r="I160" s="120"/>
      <c r="J160" s="120"/>
      <c r="K160" s="120"/>
      <c r="L160" s="120"/>
      <c r="M160" s="120"/>
      <c r="N160" s="120"/>
      <c r="O160" s="120"/>
      <c r="P160" s="120"/>
      <c r="Q160" s="120"/>
      <c r="R160" s="120"/>
      <c r="S160" s="120"/>
      <c r="T160" s="120"/>
      <c r="U160" s="171"/>
      <c r="V160" s="120"/>
      <c r="W160" s="171"/>
      <c r="X160" s="120"/>
      <c r="Y160" s="171"/>
      <c r="Z160" s="171"/>
      <c r="AA160" s="171"/>
      <c r="AB160" s="18"/>
    </row>
    <row r="161" spans="1:28" s="25" customFormat="1" x14ac:dyDescent="0.25">
      <c r="A161" s="121"/>
      <c r="B161" s="183"/>
      <c r="C161" s="120"/>
      <c r="D161" s="120"/>
      <c r="E161" s="120"/>
      <c r="F161" s="120"/>
      <c r="G161" s="120"/>
      <c r="H161" s="120"/>
      <c r="I161" s="120"/>
      <c r="J161" s="120"/>
      <c r="K161" s="120"/>
      <c r="L161" s="120"/>
      <c r="M161" s="120"/>
      <c r="N161" s="120"/>
      <c r="O161" s="120"/>
      <c r="P161" s="120"/>
      <c r="Q161" s="120"/>
      <c r="R161" s="120"/>
      <c r="S161" s="120"/>
      <c r="T161" s="120"/>
      <c r="U161" s="171"/>
      <c r="V161" s="120"/>
      <c r="W161" s="171"/>
      <c r="X161" s="120"/>
      <c r="Y161" s="171"/>
      <c r="Z161" s="171"/>
      <c r="AA161" s="171"/>
      <c r="AB161" s="18"/>
    </row>
    <row r="162" spans="1:28" s="25" customFormat="1" x14ac:dyDescent="0.25">
      <c r="A162" s="121" t="s">
        <v>259</v>
      </c>
      <c r="B162" s="183"/>
      <c r="C162" s="120"/>
      <c r="D162" s="120"/>
      <c r="E162" s="120"/>
      <c r="F162" s="120"/>
      <c r="G162" s="120"/>
      <c r="H162" s="120"/>
      <c r="I162" s="120"/>
      <c r="J162" s="120"/>
      <c r="K162" s="120"/>
      <c r="L162" s="120"/>
      <c r="M162" s="120"/>
      <c r="N162" s="120"/>
      <c r="O162" s="120"/>
      <c r="P162" s="120"/>
      <c r="Q162" s="120"/>
      <c r="R162" s="120"/>
      <c r="S162" s="120"/>
      <c r="T162" s="120"/>
      <c r="U162" s="171"/>
      <c r="V162" s="120"/>
      <c r="W162" s="171"/>
      <c r="X162" s="120"/>
      <c r="Y162" s="171"/>
      <c r="Z162" s="171"/>
      <c r="AA162" s="171"/>
      <c r="AB162" s="18"/>
    </row>
    <row r="163" spans="1:28" s="25" customFormat="1" x14ac:dyDescent="0.25">
      <c r="A163" s="121"/>
      <c r="B163" s="183"/>
      <c r="C163" s="120"/>
      <c r="D163" s="120"/>
      <c r="E163" s="120"/>
      <c r="F163" s="120"/>
      <c r="G163" s="120"/>
      <c r="H163" s="120"/>
      <c r="I163" s="120"/>
      <c r="J163" s="120"/>
      <c r="K163" s="120"/>
      <c r="L163" s="120"/>
      <c r="M163" s="120"/>
      <c r="N163" s="120"/>
      <c r="O163" s="120"/>
      <c r="P163" s="120"/>
      <c r="Q163" s="120"/>
      <c r="R163" s="120"/>
      <c r="S163" s="120"/>
      <c r="T163" s="120"/>
      <c r="U163" s="171"/>
      <c r="V163" s="120"/>
      <c r="W163" s="171"/>
      <c r="X163" s="120"/>
      <c r="Y163" s="171"/>
      <c r="Z163" s="171"/>
      <c r="AA163" s="171"/>
      <c r="AB163" s="18"/>
    </row>
    <row r="164" spans="1:28" s="25" customFormat="1" x14ac:dyDescent="0.25">
      <c r="A164" s="121"/>
      <c r="B164" s="183"/>
      <c r="C164" s="120"/>
      <c r="D164" s="120"/>
      <c r="E164" s="120"/>
      <c r="F164" s="120"/>
      <c r="G164" s="120"/>
      <c r="H164" s="120"/>
      <c r="I164" s="120"/>
      <c r="J164" s="120"/>
      <c r="K164" s="120"/>
      <c r="L164" s="120"/>
      <c r="M164" s="120"/>
      <c r="N164" s="120"/>
      <c r="O164" s="120"/>
      <c r="P164" s="120"/>
      <c r="Q164" s="120"/>
      <c r="R164" s="120"/>
      <c r="S164" s="120"/>
      <c r="T164" s="120"/>
      <c r="U164" s="171"/>
      <c r="V164" s="120"/>
      <c r="W164" s="171"/>
      <c r="X164" s="120"/>
      <c r="Y164" s="171"/>
      <c r="Z164" s="171"/>
      <c r="AA164" s="171"/>
      <c r="AB164" s="18"/>
    </row>
    <row r="165" spans="1:28" s="25" customFormat="1" x14ac:dyDescent="0.25">
      <c r="A165" s="110" t="s">
        <v>256</v>
      </c>
      <c r="B165" s="183"/>
      <c r="C165" s="120"/>
      <c r="D165" s="120"/>
      <c r="E165" s="120"/>
      <c r="F165" s="120"/>
      <c r="G165" s="120"/>
      <c r="H165" s="120"/>
      <c r="I165" s="120"/>
      <c r="J165" s="120"/>
      <c r="K165" s="120"/>
      <c r="L165" s="120"/>
      <c r="M165" s="120"/>
      <c r="N165" s="120"/>
      <c r="O165" s="120"/>
      <c r="P165" s="120"/>
      <c r="Q165" s="120"/>
      <c r="R165" s="120"/>
      <c r="S165" s="120"/>
      <c r="T165" s="120"/>
      <c r="U165" s="171"/>
      <c r="V165" s="120"/>
      <c r="W165" s="171"/>
      <c r="X165" s="120"/>
      <c r="Y165" s="171"/>
      <c r="Z165" s="171"/>
      <c r="AA165" s="171"/>
      <c r="AB165" s="18"/>
    </row>
    <row r="166" spans="1:28" s="25" customFormat="1" x14ac:dyDescent="0.25">
      <c r="A166" s="41"/>
      <c r="B166" s="17"/>
      <c r="C166" s="37"/>
      <c r="D166" s="37"/>
      <c r="E166" s="37"/>
      <c r="F166" s="37"/>
      <c r="G166" s="37"/>
      <c r="H166" s="37"/>
      <c r="I166" s="37"/>
      <c r="J166" s="37"/>
      <c r="K166" s="37"/>
      <c r="L166" s="37"/>
      <c r="M166" s="37"/>
      <c r="N166" s="37"/>
      <c r="O166" s="37"/>
      <c r="P166" s="37"/>
      <c r="Q166" s="37"/>
      <c r="R166" s="37"/>
      <c r="S166" s="37"/>
      <c r="T166" s="37"/>
      <c r="U166" s="17"/>
      <c r="V166" s="37"/>
      <c r="W166" s="17"/>
      <c r="X166" s="37"/>
      <c r="Y166" s="17"/>
      <c r="Z166" s="17"/>
      <c r="AA166" s="17"/>
      <c r="AB166" s="18"/>
    </row>
    <row r="167" spans="1:28" s="25" customFormat="1" x14ac:dyDescent="0.25">
      <c r="A167" s="42" t="s">
        <v>11</v>
      </c>
      <c r="B167" s="17"/>
      <c r="C167" s="37"/>
      <c r="D167" s="37"/>
      <c r="E167" s="37"/>
      <c r="F167" s="37"/>
      <c r="G167" s="37"/>
      <c r="H167" s="37"/>
      <c r="I167" s="37"/>
      <c r="J167" s="37"/>
      <c r="K167" s="37"/>
      <c r="L167" s="37"/>
      <c r="M167" s="37"/>
      <c r="N167" s="37"/>
      <c r="O167" s="37"/>
      <c r="P167" s="37"/>
      <c r="Q167" s="37"/>
      <c r="R167" s="37"/>
      <c r="S167" s="37"/>
      <c r="T167" s="37"/>
      <c r="U167" s="17"/>
      <c r="V167" s="37"/>
      <c r="W167" s="17"/>
      <c r="X167" s="37"/>
      <c r="Y167" s="17"/>
      <c r="Z167" s="17"/>
      <c r="AA167" s="17"/>
      <c r="AB167" s="18"/>
    </row>
    <row r="168" spans="1:28" s="25" customFormat="1" x14ac:dyDescent="0.25">
      <c r="A168" s="44" t="s">
        <v>160</v>
      </c>
      <c r="B168" s="17"/>
      <c r="C168" s="37"/>
      <c r="D168" s="37"/>
      <c r="E168" s="37"/>
      <c r="F168" s="37"/>
      <c r="G168" s="37"/>
      <c r="H168" s="37"/>
      <c r="I168" s="37"/>
      <c r="J168" s="37"/>
      <c r="K168" s="37"/>
      <c r="L168" s="37"/>
      <c r="M168" s="37"/>
      <c r="N168" s="37"/>
      <c r="O168" s="37"/>
      <c r="P168" s="37"/>
      <c r="Q168" s="37"/>
      <c r="R168" s="37"/>
      <c r="S168" s="37"/>
      <c r="T168" s="37"/>
      <c r="U168" s="17"/>
      <c r="V168" s="37"/>
      <c r="W168" s="17"/>
      <c r="X168" s="37"/>
      <c r="Y168" s="17"/>
      <c r="Z168" s="17"/>
      <c r="AA168" s="17"/>
      <c r="AB168" s="18"/>
    </row>
    <row r="169" spans="1:28" s="25" customFormat="1" ht="15" customHeight="1" x14ac:dyDescent="0.25">
      <c r="A169" s="121" t="s">
        <v>261</v>
      </c>
      <c r="B169" s="188" t="s">
        <v>165</v>
      </c>
      <c r="C169" s="167"/>
      <c r="D169" s="167"/>
      <c r="E169" s="167"/>
      <c r="F169" s="167"/>
      <c r="G169" s="167"/>
      <c r="H169" s="167"/>
      <c r="I169" s="167"/>
      <c r="J169" s="167"/>
      <c r="K169" s="167"/>
      <c r="L169" s="167"/>
      <c r="M169" s="167"/>
      <c r="N169" s="167"/>
      <c r="O169" s="167"/>
      <c r="P169" s="167"/>
      <c r="Q169" s="167"/>
      <c r="R169" s="167"/>
      <c r="S169" s="167"/>
      <c r="T169" s="167"/>
      <c r="U169" s="180"/>
      <c r="V169" s="167"/>
      <c r="W169" s="180"/>
      <c r="X169" s="167"/>
      <c r="Y169" s="180"/>
      <c r="Z169" s="180"/>
      <c r="AA169" s="180"/>
      <c r="AB169" s="18"/>
    </row>
    <row r="170" spans="1:28" s="25" customFormat="1" x14ac:dyDescent="0.25">
      <c r="A170" s="121"/>
      <c r="B170" s="188"/>
      <c r="C170" s="167"/>
      <c r="D170" s="167"/>
      <c r="E170" s="167"/>
      <c r="F170" s="167"/>
      <c r="G170" s="167"/>
      <c r="H170" s="167"/>
      <c r="I170" s="167"/>
      <c r="J170" s="167"/>
      <c r="K170" s="167"/>
      <c r="L170" s="167"/>
      <c r="M170" s="167"/>
      <c r="N170" s="167"/>
      <c r="O170" s="167"/>
      <c r="P170" s="167"/>
      <c r="Q170" s="167"/>
      <c r="R170" s="167"/>
      <c r="S170" s="167"/>
      <c r="T170" s="167"/>
      <c r="U170" s="180"/>
      <c r="V170" s="167"/>
      <c r="W170" s="180"/>
      <c r="X170" s="167"/>
      <c r="Y170" s="180"/>
      <c r="Z170" s="180"/>
      <c r="AA170" s="180"/>
      <c r="AB170" s="18"/>
    </row>
    <row r="171" spans="1:28" s="25" customFormat="1" x14ac:dyDescent="0.25">
      <c r="A171" s="121"/>
      <c r="B171" s="188"/>
      <c r="C171" s="167"/>
      <c r="D171" s="167"/>
      <c r="E171" s="167"/>
      <c r="F171" s="167"/>
      <c r="G171" s="167"/>
      <c r="H171" s="167"/>
      <c r="I171" s="167"/>
      <c r="J171" s="167"/>
      <c r="K171" s="167"/>
      <c r="L171" s="167"/>
      <c r="M171" s="167"/>
      <c r="N171" s="167"/>
      <c r="O171" s="167"/>
      <c r="P171" s="167"/>
      <c r="Q171" s="167"/>
      <c r="R171" s="167"/>
      <c r="S171" s="167"/>
      <c r="T171" s="167"/>
      <c r="U171" s="180"/>
      <c r="V171" s="167"/>
      <c r="W171" s="180"/>
      <c r="X171" s="167"/>
      <c r="Y171" s="180"/>
      <c r="Z171" s="180"/>
      <c r="AA171" s="180"/>
      <c r="AB171" s="18"/>
    </row>
    <row r="172" spans="1:28" s="25" customFormat="1" x14ac:dyDescent="0.25">
      <c r="A172" s="128" t="s">
        <v>262</v>
      </c>
      <c r="B172" s="188"/>
      <c r="C172" s="167"/>
      <c r="D172" s="167"/>
      <c r="E172" s="167"/>
      <c r="F172" s="167"/>
      <c r="G172" s="167"/>
      <c r="H172" s="167"/>
      <c r="I172" s="167"/>
      <c r="J172" s="167"/>
      <c r="K172" s="167"/>
      <c r="L172" s="167"/>
      <c r="M172" s="167"/>
      <c r="N172" s="167"/>
      <c r="O172" s="167"/>
      <c r="P172" s="167"/>
      <c r="Q172" s="167"/>
      <c r="R172" s="167"/>
      <c r="S172" s="167"/>
      <c r="T172" s="167"/>
      <c r="U172" s="180"/>
      <c r="V172" s="167"/>
      <c r="W172" s="180"/>
      <c r="X172" s="167"/>
      <c r="Y172" s="180"/>
      <c r="Z172" s="180"/>
      <c r="AA172" s="180"/>
      <c r="AB172" s="18"/>
    </row>
    <row r="173" spans="1:28" s="25" customFormat="1" x14ac:dyDescent="0.25">
      <c r="A173" s="128"/>
      <c r="B173" s="188"/>
      <c r="C173" s="167"/>
      <c r="D173" s="167"/>
      <c r="E173" s="167"/>
      <c r="F173" s="167"/>
      <c r="G173" s="167"/>
      <c r="H173" s="167"/>
      <c r="I173" s="167"/>
      <c r="J173" s="167"/>
      <c r="K173" s="167"/>
      <c r="L173" s="167"/>
      <c r="M173" s="167"/>
      <c r="N173" s="167"/>
      <c r="O173" s="167"/>
      <c r="P173" s="167"/>
      <c r="Q173" s="167"/>
      <c r="R173" s="167"/>
      <c r="S173" s="167"/>
      <c r="T173" s="167"/>
      <c r="U173" s="180"/>
      <c r="V173" s="167"/>
      <c r="W173" s="180"/>
      <c r="X173" s="167"/>
      <c r="Y173" s="180"/>
      <c r="Z173" s="180"/>
      <c r="AA173" s="180"/>
      <c r="AB173" s="18"/>
    </row>
    <row r="174" spans="1:28" s="25" customFormat="1" ht="15" customHeight="1" x14ac:dyDescent="0.25">
      <c r="A174" s="128" t="s">
        <v>263</v>
      </c>
      <c r="B174" s="188"/>
      <c r="C174" s="167"/>
      <c r="D174" s="167"/>
      <c r="E174" s="167"/>
      <c r="F174" s="167"/>
      <c r="G174" s="167"/>
      <c r="H174" s="167"/>
      <c r="I174" s="167"/>
      <c r="J174" s="167"/>
      <c r="K174" s="167"/>
      <c r="L174" s="167"/>
      <c r="M174" s="167"/>
      <c r="N174" s="167"/>
      <c r="O174" s="167"/>
      <c r="P174" s="167"/>
      <c r="Q174" s="167"/>
      <c r="R174" s="167"/>
      <c r="S174" s="167"/>
      <c r="T174" s="167"/>
      <c r="U174" s="180"/>
      <c r="V174" s="167"/>
      <c r="W174" s="180"/>
      <c r="X174" s="167"/>
      <c r="Y174" s="180"/>
      <c r="Z174" s="180"/>
      <c r="AA174" s="180"/>
      <c r="AB174" s="18"/>
    </row>
    <row r="175" spans="1:28" s="25" customFormat="1" x14ac:dyDescent="0.25">
      <c r="A175" s="128"/>
      <c r="B175" s="188"/>
      <c r="C175" s="167"/>
      <c r="D175" s="167"/>
      <c r="E175" s="167"/>
      <c r="F175" s="167"/>
      <c r="G175" s="167"/>
      <c r="H175" s="167"/>
      <c r="I175" s="167"/>
      <c r="J175" s="167"/>
      <c r="K175" s="167"/>
      <c r="L175" s="167"/>
      <c r="M175" s="167"/>
      <c r="N175" s="167"/>
      <c r="O175" s="167"/>
      <c r="P175" s="167"/>
      <c r="Q175" s="167"/>
      <c r="R175" s="167"/>
      <c r="S175" s="167"/>
      <c r="T175" s="167"/>
      <c r="U175" s="180"/>
      <c r="V175" s="167"/>
      <c r="W175" s="180"/>
      <c r="X175" s="167"/>
      <c r="Y175" s="180"/>
      <c r="Z175" s="180"/>
      <c r="AA175" s="180"/>
      <c r="AB175" s="18"/>
    </row>
    <row r="176" spans="1:28" s="25" customFormat="1" x14ac:dyDescent="0.25">
      <c r="A176" s="128"/>
      <c r="B176" s="188"/>
      <c r="C176" s="167"/>
      <c r="D176" s="167"/>
      <c r="E176" s="167"/>
      <c r="F176" s="167"/>
      <c r="G176" s="167"/>
      <c r="H176" s="167"/>
      <c r="I176" s="167"/>
      <c r="J176" s="167"/>
      <c r="K176" s="167"/>
      <c r="L176" s="167"/>
      <c r="M176" s="167"/>
      <c r="N176" s="167"/>
      <c r="O176" s="167"/>
      <c r="P176" s="167"/>
      <c r="Q176" s="167"/>
      <c r="R176" s="167"/>
      <c r="S176" s="167"/>
      <c r="T176" s="167"/>
      <c r="U176" s="180"/>
      <c r="V176" s="167"/>
      <c r="W176" s="180"/>
      <c r="X176" s="167"/>
      <c r="Y176" s="180"/>
      <c r="Z176" s="180"/>
      <c r="AA176" s="180"/>
      <c r="AB176" s="18"/>
    </row>
    <row r="177" spans="1:28" s="25" customFormat="1" x14ac:dyDescent="0.25">
      <c r="A177" s="128" t="s">
        <v>264</v>
      </c>
      <c r="B177" s="188"/>
      <c r="C177" s="167"/>
      <c r="D177" s="167"/>
      <c r="E177" s="167"/>
      <c r="F177" s="167"/>
      <c r="G177" s="167"/>
      <c r="H177" s="167"/>
      <c r="I177" s="167"/>
      <c r="J177" s="167"/>
      <c r="K177" s="167"/>
      <c r="L177" s="167"/>
      <c r="M177" s="167"/>
      <c r="N177" s="167"/>
      <c r="O177" s="167"/>
      <c r="P177" s="167"/>
      <c r="Q177" s="167"/>
      <c r="R177" s="167"/>
      <c r="S177" s="167"/>
      <c r="T177" s="167"/>
      <c r="U177" s="180"/>
      <c r="V177" s="167"/>
      <c r="W177" s="180"/>
      <c r="X177" s="167"/>
      <c r="Y177" s="180"/>
      <c r="Z177" s="180"/>
      <c r="AA177" s="180"/>
      <c r="AB177" s="18"/>
    </row>
    <row r="178" spans="1:28" s="25" customFormat="1" x14ac:dyDescent="0.25">
      <c r="A178" s="128"/>
      <c r="B178" s="188"/>
      <c r="C178" s="167"/>
      <c r="D178" s="167"/>
      <c r="E178" s="167"/>
      <c r="F178" s="167"/>
      <c r="G178" s="167"/>
      <c r="H178" s="167"/>
      <c r="I178" s="167"/>
      <c r="J178" s="167"/>
      <c r="K178" s="167"/>
      <c r="L178" s="167"/>
      <c r="M178" s="167"/>
      <c r="N178" s="167"/>
      <c r="O178" s="167"/>
      <c r="P178" s="167"/>
      <c r="Q178" s="167"/>
      <c r="R178" s="167"/>
      <c r="S178" s="167"/>
      <c r="T178" s="167"/>
      <c r="U178" s="180"/>
      <c r="V178" s="167"/>
      <c r="W178" s="180"/>
      <c r="X178" s="167"/>
      <c r="Y178" s="180"/>
      <c r="Z178" s="180"/>
      <c r="AA178" s="180"/>
      <c r="AB178" s="18"/>
    </row>
    <row r="179" spans="1:28" s="25" customFormat="1" x14ac:dyDescent="0.25">
      <c r="A179" s="128" t="s">
        <v>265</v>
      </c>
      <c r="B179" s="188"/>
      <c r="C179" s="167"/>
      <c r="D179" s="167"/>
      <c r="E179" s="167"/>
      <c r="F179" s="167"/>
      <c r="G179" s="167"/>
      <c r="H179" s="167"/>
      <c r="I179" s="167"/>
      <c r="J179" s="167"/>
      <c r="K179" s="167"/>
      <c r="L179" s="167"/>
      <c r="M179" s="167"/>
      <c r="N179" s="167"/>
      <c r="O179" s="167"/>
      <c r="P179" s="167"/>
      <c r="Q179" s="167"/>
      <c r="R179" s="167"/>
      <c r="S179" s="167"/>
      <c r="T179" s="167"/>
      <c r="U179" s="180"/>
      <c r="V179" s="167"/>
      <c r="W179" s="180"/>
      <c r="X179" s="167"/>
      <c r="Y179" s="180"/>
      <c r="Z179" s="180"/>
      <c r="AA179" s="180"/>
      <c r="AB179" s="18"/>
    </row>
    <row r="180" spans="1:28" s="25" customFormat="1" x14ac:dyDescent="0.25">
      <c r="A180" s="128"/>
      <c r="B180" s="188"/>
      <c r="C180" s="167"/>
      <c r="D180" s="167"/>
      <c r="E180" s="167"/>
      <c r="F180" s="167"/>
      <c r="G180" s="167"/>
      <c r="H180" s="167"/>
      <c r="I180" s="167"/>
      <c r="J180" s="167"/>
      <c r="K180" s="167"/>
      <c r="L180" s="167"/>
      <c r="M180" s="167"/>
      <c r="N180" s="167"/>
      <c r="O180" s="167"/>
      <c r="P180" s="167"/>
      <c r="Q180" s="167"/>
      <c r="R180" s="167"/>
      <c r="S180" s="167"/>
      <c r="T180" s="167"/>
      <c r="U180" s="180"/>
      <c r="V180" s="167"/>
      <c r="W180" s="180"/>
      <c r="X180" s="167"/>
      <c r="Y180" s="180"/>
      <c r="Z180" s="180"/>
      <c r="AA180" s="180"/>
      <c r="AB180" s="18"/>
    </row>
    <row r="181" spans="1:28" s="25" customFormat="1" x14ac:dyDescent="0.25">
      <c r="A181" s="110" t="s">
        <v>266</v>
      </c>
      <c r="B181" s="188"/>
      <c r="C181" s="167"/>
      <c r="D181" s="167"/>
      <c r="E181" s="167"/>
      <c r="F181" s="167"/>
      <c r="G181" s="167"/>
      <c r="H181" s="167"/>
      <c r="I181" s="167"/>
      <c r="J181" s="167"/>
      <c r="K181" s="167"/>
      <c r="L181" s="167"/>
      <c r="M181" s="167"/>
      <c r="N181" s="167"/>
      <c r="O181" s="167"/>
      <c r="P181" s="167"/>
      <c r="Q181" s="167"/>
      <c r="R181" s="167"/>
      <c r="S181" s="167"/>
      <c r="T181" s="167"/>
      <c r="U181" s="180"/>
      <c r="V181" s="167"/>
      <c r="W181" s="180"/>
      <c r="X181" s="167"/>
      <c r="Y181" s="180"/>
      <c r="Z181" s="180"/>
      <c r="AA181" s="180"/>
      <c r="AB181" s="18"/>
    </row>
    <row r="182" spans="1:28" s="25" customFormat="1" x14ac:dyDescent="0.25">
      <c r="A182" s="113" t="s">
        <v>260</v>
      </c>
      <c r="B182" s="188"/>
      <c r="C182" s="167"/>
      <c r="D182" s="167"/>
      <c r="E182" s="167"/>
      <c r="F182" s="167"/>
      <c r="G182" s="167"/>
      <c r="H182" s="167"/>
      <c r="I182" s="167"/>
      <c r="J182" s="167"/>
      <c r="K182" s="167"/>
      <c r="L182" s="167"/>
      <c r="M182" s="167"/>
      <c r="N182" s="167"/>
      <c r="O182" s="167"/>
      <c r="P182" s="167"/>
      <c r="Q182" s="167"/>
      <c r="R182" s="167"/>
      <c r="S182" s="167"/>
      <c r="T182" s="167"/>
      <c r="U182" s="180"/>
      <c r="V182" s="167"/>
      <c r="W182" s="180"/>
      <c r="X182" s="167"/>
      <c r="Y182" s="180"/>
      <c r="Z182" s="180"/>
      <c r="AA182" s="180"/>
      <c r="AB182" s="18"/>
    </row>
    <row r="183" spans="1:28" s="25" customFormat="1" x14ac:dyDescent="0.25">
      <c r="A183" s="128" t="s">
        <v>267</v>
      </c>
      <c r="B183" s="188"/>
      <c r="C183" s="167"/>
      <c r="D183" s="167"/>
      <c r="E183" s="167"/>
      <c r="F183" s="167"/>
      <c r="G183" s="167"/>
      <c r="H183" s="167"/>
      <c r="I183" s="167"/>
      <c r="J183" s="167"/>
      <c r="K183" s="167"/>
      <c r="L183" s="167"/>
      <c r="M183" s="167"/>
      <c r="N183" s="167"/>
      <c r="O183" s="167"/>
      <c r="P183" s="167"/>
      <c r="Q183" s="167"/>
      <c r="R183" s="167"/>
      <c r="S183" s="167"/>
      <c r="T183" s="167"/>
      <c r="U183" s="180"/>
      <c r="V183" s="167"/>
      <c r="W183" s="180"/>
      <c r="X183" s="167"/>
      <c r="Y183" s="180"/>
      <c r="Z183" s="180"/>
      <c r="AA183" s="180"/>
      <c r="AB183" s="18"/>
    </row>
    <row r="184" spans="1:28" s="25" customFormat="1" x14ac:dyDescent="0.25">
      <c r="A184" s="128"/>
      <c r="B184" s="188"/>
      <c r="C184" s="167"/>
      <c r="D184" s="167"/>
      <c r="E184" s="167"/>
      <c r="F184" s="167"/>
      <c r="G184" s="167"/>
      <c r="H184" s="167"/>
      <c r="I184" s="167"/>
      <c r="J184" s="167"/>
      <c r="K184" s="167"/>
      <c r="L184" s="167"/>
      <c r="M184" s="167"/>
      <c r="N184" s="167"/>
      <c r="O184" s="167"/>
      <c r="P184" s="167"/>
      <c r="Q184" s="167"/>
      <c r="R184" s="167"/>
      <c r="S184" s="167"/>
      <c r="T184" s="167"/>
      <c r="U184" s="180"/>
      <c r="V184" s="167"/>
      <c r="W184" s="180"/>
      <c r="X184" s="167"/>
      <c r="Y184" s="180"/>
      <c r="Z184" s="180"/>
      <c r="AA184" s="180"/>
      <c r="AB184" s="18"/>
    </row>
    <row r="185" spans="1:28" s="25" customFormat="1" ht="15" customHeight="1" x14ac:dyDescent="0.25">
      <c r="A185" s="128" t="s">
        <v>268</v>
      </c>
      <c r="B185" s="188"/>
      <c r="C185" s="167"/>
      <c r="D185" s="167"/>
      <c r="E185" s="167"/>
      <c r="F185" s="167"/>
      <c r="G185" s="167"/>
      <c r="H185" s="167"/>
      <c r="I185" s="167"/>
      <c r="J185" s="167"/>
      <c r="K185" s="167"/>
      <c r="L185" s="167"/>
      <c r="M185" s="167"/>
      <c r="N185" s="167"/>
      <c r="O185" s="167"/>
      <c r="P185" s="167"/>
      <c r="Q185" s="167"/>
      <c r="R185" s="167"/>
      <c r="S185" s="167"/>
      <c r="T185" s="167"/>
      <c r="U185" s="180"/>
      <c r="V185" s="167"/>
      <c r="W185" s="180"/>
      <c r="X185" s="167"/>
      <c r="Y185" s="180"/>
      <c r="Z185" s="180"/>
      <c r="AA185" s="180"/>
      <c r="AB185" s="18"/>
    </row>
    <row r="186" spans="1:28" s="25" customFormat="1" x14ac:dyDescent="0.25">
      <c r="A186" s="128"/>
      <c r="B186" s="188"/>
      <c r="C186" s="167"/>
      <c r="D186" s="167"/>
      <c r="E186" s="167"/>
      <c r="F186" s="167"/>
      <c r="G186" s="167"/>
      <c r="H186" s="167"/>
      <c r="I186" s="167"/>
      <c r="J186" s="167"/>
      <c r="K186" s="167"/>
      <c r="L186" s="167"/>
      <c r="M186" s="167"/>
      <c r="N186" s="167"/>
      <c r="O186" s="167"/>
      <c r="P186" s="167"/>
      <c r="Q186" s="167"/>
      <c r="R186" s="167"/>
      <c r="S186" s="167"/>
      <c r="T186" s="167"/>
      <c r="U186" s="180"/>
      <c r="V186" s="167"/>
      <c r="W186" s="180"/>
      <c r="X186" s="167"/>
      <c r="Y186" s="180"/>
      <c r="Z186" s="180"/>
      <c r="AA186" s="180"/>
      <c r="AB186" s="18"/>
    </row>
    <row r="187" spans="1:28" s="25" customFormat="1" x14ac:dyDescent="0.25">
      <c r="A187" s="128"/>
      <c r="B187" s="188"/>
      <c r="C187" s="167"/>
      <c r="D187" s="167"/>
      <c r="E187" s="167"/>
      <c r="F187" s="167"/>
      <c r="G187" s="167"/>
      <c r="H187" s="167"/>
      <c r="I187" s="167"/>
      <c r="J187" s="167"/>
      <c r="K187" s="167"/>
      <c r="L187" s="167"/>
      <c r="M187" s="167"/>
      <c r="N187" s="167"/>
      <c r="O187" s="167"/>
      <c r="P187" s="167"/>
      <c r="Q187" s="167"/>
      <c r="R187" s="167"/>
      <c r="S187" s="167"/>
      <c r="T187" s="167"/>
      <c r="U187" s="180"/>
      <c r="V187" s="167"/>
      <c r="W187" s="180"/>
      <c r="X187" s="167"/>
      <c r="Y187" s="180"/>
      <c r="Z187" s="180"/>
      <c r="AA187" s="180"/>
      <c r="AB187" s="18"/>
    </row>
    <row r="188" spans="1:28" s="25" customFormat="1" x14ac:dyDescent="0.25">
      <c r="A188" s="41"/>
      <c r="B188" s="17"/>
      <c r="C188" s="37"/>
      <c r="D188" s="37"/>
      <c r="E188" s="37"/>
      <c r="F188" s="37"/>
      <c r="G188" s="37"/>
      <c r="H188" s="37"/>
      <c r="I188" s="37"/>
      <c r="J188" s="37"/>
      <c r="K188" s="37"/>
      <c r="L188" s="37"/>
      <c r="M188" s="37"/>
      <c r="N188" s="37"/>
      <c r="O188" s="37"/>
      <c r="P188" s="37"/>
      <c r="Q188" s="37"/>
      <c r="R188" s="37"/>
      <c r="S188" s="37"/>
      <c r="T188" s="37"/>
      <c r="U188" s="17"/>
      <c r="V188" s="37"/>
      <c r="W188" s="17"/>
      <c r="X188" s="37"/>
      <c r="Y188" s="17"/>
      <c r="Z188" s="17"/>
      <c r="AA188" s="17"/>
      <c r="AB188" s="18"/>
    </row>
    <row r="189" spans="1:28" s="25" customFormat="1" x14ac:dyDescent="0.25">
      <c r="A189" s="46" t="s">
        <v>115</v>
      </c>
      <c r="B189" s="189" t="s">
        <v>5</v>
      </c>
      <c r="C189" s="108"/>
      <c r="D189" s="108"/>
      <c r="E189" s="108"/>
      <c r="F189" s="108"/>
      <c r="G189" s="108"/>
      <c r="H189" s="108"/>
      <c r="I189" s="108"/>
      <c r="J189" s="108"/>
      <c r="K189" s="108"/>
      <c r="L189" s="108"/>
      <c r="M189" s="108"/>
      <c r="N189" s="108"/>
      <c r="O189" s="108"/>
      <c r="P189" s="108"/>
      <c r="Q189" s="108"/>
      <c r="R189" s="108"/>
      <c r="S189" s="108"/>
      <c r="T189" s="108"/>
      <c r="U189" s="181"/>
      <c r="V189" s="108"/>
      <c r="W189" s="181"/>
      <c r="X189" s="108"/>
      <c r="Y189" s="181"/>
      <c r="Z189" s="181"/>
      <c r="AA189" s="181"/>
      <c r="AB189" s="18"/>
    </row>
    <row r="190" spans="1:28" s="25" customFormat="1" x14ac:dyDescent="0.25">
      <c r="A190" s="41"/>
      <c r="B190" s="179"/>
      <c r="C190" s="40"/>
      <c r="D190" s="40"/>
      <c r="E190" s="40"/>
      <c r="F190" s="40"/>
      <c r="G190" s="40"/>
      <c r="H190" s="40"/>
      <c r="I190" s="40"/>
      <c r="J190" s="40"/>
      <c r="K190" s="40"/>
      <c r="L190" s="40"/>
      <c r="M190" s="40"/>
      <c r="N190" s="40"/>
      <c r="O190" s="40"/>
      <c r="P190" s="40"/>
      <c r="Q190" s="40"/>
      <c r="R190" s="40"/>
      <c r="S190" s="40"/>
      <c r="T190" s="40"/>
      <c r="U190" s="179"/>
      <c r="V190" s="40"/>
      <c r="W190" s="179"/>
      <c r="X190" s="40"/>
      <c r="Y190" s="179"/>
      <c r="Z190" s="179"/>
      <c r="AA190" s="179"/>
      <c r="AB190" s="18"/>
    </row>
    <row r="191" spans="1:28" s="25" customFormat="1" x14ac:dyDescent="0.25">
      <c r="A191" s="47"/>
      <c r="B191" s="17"/>
      <c r="C191" s="37"/>
      <c r="D191" s="37"/>
      <c r="E191" s="37"/>
      <c r="F191" s="37"/>
      <c r="G191" s="37"/>
      <c r="H191" s="37"/>
      <c r="I191" s="37"/>
      <c r="J191" s="37"/>
      <c r="K191" s="37"/>
      <c r="L191" s="37"/>
      <c r="M191" s="37"/>
      <c r="N191" s="37"/>
      <c r="O191" s="37"/>
      <c r="P191" s="37"/>
      <c r="Q191" s="37"/>
      <c r="R191" s="37"/>
      <c r="S191" s="37"/>
      <c r="T191" s="37"/>
      <c r="U191" s="17"/>
      <c r="V191" s="37"/>
      <c r="W191" s="17"/>
      <c r="X191" s="37"/>
      <c r="Y191" s="17"/>
      <c r="Z191" s="17"/>
      <c r="AA191" s="17"/>
      <c r="AB191" s="18"/>
    </row>
    <row r="192" spans="1:28" s="25" customFormat="1" ht="75.75" customHeight="1" x14ac:dyDescent="0.25">
      <c r="A192" s="196" t="s">
        <v>15</v>
      </c>
      <c r="B192" s="182" t="str">
        <f>IF(AND(B94="Yes",B79="No",B109="Yes",B116="Yes",B122="Yes",B144="Yes",B159="Yes",B189="Yes"),"This IS a GASB 96 SBITA - please fill out the SBITA Collection Form",IF(B94="No - Not a GASB 96 SBITA - skip to question 9","NOT a GASB 96 SBITA - Capitalize the software (if $1,000,000 or more) on AFIS according to SAAM 2515","NOT a GASB 96 SBITA - record an expense as payments are made"))</f>
        <v>This IS a GASB 96 SBITA - please fill out the SBITA Collection Form</v>
      </c>
      <c r="C192" s="48" t="str">
        <f>IF(AND(C94="Yes",C79="No",C109="Yes",C116="Yes",C122="Yes",C144="Yes",C159="Yes",C189="Yes"),"This IS a GASB 96 SBITA - please fill out the SBITA Collection Form",IF(C94="No - Not a GASB 96 SBITA - skip to question 9","NOT a GASB 96 SBITA - Capitalize the software (if $1,000,000 or more) on AFIS according to SAAM 2515","NOT a GASB 96 SBITA - record an expense as payments are made"))</f>
        <v>NOT a GASB 96 SBITA - record an expense as payments are made</v>
      </c>
      <c r="D192" s="48" t="str">
        <f>IF(AND(D94="Yes",D79="No",D109="Yes",D116="Yes",D122="Yes",D144="Yes",D159="Yes",D189="Yes"),"This IS a GASB 96 SBITA - please fill out the SBITA Collection Form",IF(D94="No - Not a GASB 96 SBITA - skip to question 9","NOT a GASB 96 SBITA - Capitalize the software (if $1,000,000 or more) on AFIS according to SAAM 2515","NOT a GASB 96 SBITA - record an expense as payments are made"))</f>
        <v>NOT a GASB 96 SBITA - record an expense as payments are made</v>
      </c>
      <c r="E192" s="48" t="str">
        <f>IF(AND(E94="Yes",E79="No",E109="Yes",E116="Yes",E122="Yes",E144="Yes",E159="Yes",E189="Yes"),"This IS a GASB 96 SBITA - please fill out the SBITA Collection Form",IF(E94="No - Not a GASB 96 SBITA - skip to question 9","NOT a GASB 96 SBITA - Capitalize the software (if $1,000,000 or more) on AFIS according to SAAM 2515","NOT a GASB 96 SBITA - record an expense as payments are made"))</f>
        <v>NOT a GASB 96 SBITA - record an expense as payments are made</v>
      </c>
      <c r="F192" s="48" t="str">
        <f>IF(AND(F94="Yes",F79="No",F109="Yes",F116="Yes",F122="Yes",F144="Yes",F159="Yes",F189="Yes"),"This IS a GASB 96 SBITA - please fill out the SBITA Collection Form",IF(F94="No - Not a GASB 96 SBITA - skip to question 9","NOT a GASB 96 SBITA - Capitalize the software (if $1,000,000 or more) on AFIS according to SAAM 2515","NOT a GASB 96 SBITA - record an expense as payments are made"))</f>
        <v>NOT a GASB 96 SBITA - record an expense as payments are made</v>
      </c>
      <c r="G192" s="48" t="str">
        <f>IF(AND(G94="Yes",G79="No",G109="Yes",G116="Yes",G122="Yes",G144="Yes",G159="Yes",G189="Yes"),"This IS a GASB 96 SBITA - please fill out the SBITA Collection Form",IF(G94="No - Not a GASB 96 SBITA - skip to question 9","NOT a GASB 96 SBITA - Capitalize the software (if $1,000,000 or more) on AFIS according to SAAM 2515","NOT a GASB 96 SBITA - record an expense as payments are made"))</f>
        <v>NOT a GASB 96 SBITA - record an expense as payments are made</v>
      </c>
      <c r="H192" s="48" t="str">
        <f>IF(AND(H94="Yes",H79="No",H109="Yes",H116="Yes",H122="Yes",H144="Yes",H159="Yes",H189="Yes"),"This IS a GASB 96 SBITA - please fill out the SBITA Collection Form",IF(H94="No - Not a GASB 96 SBITA - skip to question 9","NOT a GASB 96 SBITA - Capitalize the software (if $1,000,000 or more) on AFIS according to SAAM 2515","NOT a GASB 96 SBITA - record an expense as payments are made"))</f>
        <v>NOT a GASB 96 SBITA - record an expense as payments are made</v>
      </c>
      <c r="I192" s="48" t="str">
        <f>IF(AND(I94="Yes",I79="No",I109="Yes",I116="Yes",I122="Yes",I144="Yes",I159="Yes",I189="Yes"),"This IS a GASB 96 SBITA - please fill out the SBITA Collection Form",IF(I94="No - Not a GASB 96 SBITA - skip to question 9","NOT a GASB 96 SBITA - Capitalize the software (if $1,000,000 or more) on AFIS according to SAAM 2515","NOT a GASB 96 SBITA - record an expense as payments are made"))</f>
        <v>NOT a GASB 96 SBITA - record an expense as payments are made</v>
      </c>
      <c r="J192" s="48" t="str">
        <f>IF(AND(J94="Yes",J79="No",J109="Yes",J116="Yes",J122="Yes",J144="Yes",J159="Yes",J189="Yes"),"This IS a GASB 96 SBITA - please fill out the SBITA Collection Form",IF(J94="No - Not a GASB 96 SBITA - skip to question 9","NOT a GASB 96 SBITA - Capitalize the software (if $1,000,000 or more) on AFIS according to SAAM 2515","NOT a GASB 96 SBITA - record an expense as payments are made"))</f>
        <v>NOT a GASB 96 SBITA - record an expense as payments are made</v>
      </c>
      <c r="K192" s="48" t="str">
        <f>IF(AND(K94="Yes",K79="No",K109="Yes",K116="Yes",K122="Yes",K144="Yes",K159="Yes",K189="Yes"),"This IS a GASB 96 SBITA - please fill out the SBITA Collection Form",IF(K94="No - Not a GASB 96 SBITA - skip to question 9","NOT a GASB 96 SBITA - Capitalize the software (if $1,000,000 or more) on AFIS according to SAAM 2515","NOT a GASB 96 SBITA - record an expense as payments are made"))</f>
        <v>NOT a GASB 96 SBITA - record an expense as payments are made</v>
      </c>
      <c r="L192" s="48" t="str">
        <f>IF(AND(L94="Yes",L79="No",L109="Yes",L116="Yes",L122="Yes",L144="Yes",L159="Yes",L189="Yes"),"This IS a GASB 96 SBITA - please fill out the SBITA Collection Form",IF(L94="No - Not a GASB 96 SBITA - skip to question 9","NOT a GASB 96 SBITA - Capitalize the software (if $1,000,000 or more) on AFIS according to SAAM 2515","NOT a GASB 96 SBITA - record an expense as payments are made"))</f>
        <v>NOT a GASB 96 SBITA - record an expense as payments are made</v>
      </c>
      <c r="M192" s="48" t="str">
        <f>IF(AND(M94="Yes",M79="No",M109="Yes",M116="Yes",M122="Yes",M144="Yes",M159="Yes",M189="Yes"),"This IS a GASB 96 SBITA - please fill out the SBITA Collection Form",IF(M94="No - Not a GASB 96 SBITA - skip to question 9","NOT a GASB 96 SBITA - Capitalize the software (if $1,000,000 or more) on AFIS according to SAAM 2515","NOT a GASB 96 SBITA - record an expense as payments are made"))</f>
        <v>NOT a GASB 96 SBITA - record an expense as payments are made</v>
      </c>
      <c r="N192" s="48" t="str">
        <f>IF(AND(N94="Yes",N79="No",N109="Yes",N116="Yes",N122="Yes",N144="Yes",N159="Yes",N189="Yes"),"This IS a GASB 96 SBITA - please fill out the SBITA Collection Form",IF(N94="No - Not a GASB 96 SBITA - skip to question 9","NOT a GASB 96 SBITA - Capitalize the software (if $1,000,000 or more) on AFIS according to SAAM 2515","NOT a GASB 96 SBITA - record an expense as payments are made"))</f>
        <v>NOT a GASB 96 SBITA - record an expense as payments are made</v>
      </c>
      <c r="O192" s="48" t="str">
        <f>IF(AND(O94="Yes",O79="No",O109="Yes",O116="Yes",O122="Yes",O144="Yes",O159="Yes",O189="Yes"),"This IS a GASB 96 SBITA - please fill out the SBITA Collection Form",IF(O94="No - Not a GASB 96 SBITA - skip to question 9","NOT a GASB 96 SBITA - Capitalize the software (if $1,000,000 or more) on AFIS according to SAAM 2515","NOT a GASB 96 SBITA - record an expense as payments are made"))</f>
        <v>NOT a GASB 96 SBITA - record an expense as payments are made</v>
      </c>
      <c r="P192" s="48" t="str">
        <f>IF(AND(P94="Yes",P79="No",P109="Yes",P116="Yes",P122="Yes",P144="Yes",P159="Yes",P189="Yes"),"This IS a GASB 96 SBITA - please fill out the SBITA Collection Form",IF(P94="No - Not a GASB 96 SBITA - skip to question 9","NOT a GASB 96 SBITA - Capitalize the software (if $1,000,000 or more) on AFIS according to SAAM 2515","NOT a GASB 96 SBITA - record an expense as payments are made"))</f>
        <v>NOT a GASB 96 SBITA - record an expense as payments are made</v>
      </c>
      <c r="Q192" s="48" t="str">
        <f>IF(AND(Q94="Yes",Q79="No",Q109="Yes",Q116="Yes",Q122="Yes",Q144="Yes",Q159="Yes",Q189="Yes"),"This IS a GASB 96 SBITA - please fill out the SBITA Collection Form",IF(Q94="No - Not a GASB 96 SBITA - skip to question 9","NOT a GASB 96 SBITA - Capitalize the software (if $1,000,000 or more) on AFIS according to SAAM 2515","NOT a GASB 96 SBITA - record an expense as payments are made"))</f>
        <v>NOT a GASB 96 SBITA - record an expense as payments are made</v>
      </c>
      <c r="R192" s="48" t="str">
        <f>IF(AND(R94="Yes",R79="No",R109="Yes",R116="Yes",R122="Yes",R144="Yes",R159="Yes",R189="Yes"),"This IS a GASB 96 SBITA - please fill out the SBITA Collection Form",IF(R94="No - Not a GASB 96 SBITA - skip to question 9","NOT a GASB 96 SBITA - Capitalize the software (if $1,000,000 or more) on AFIS according to SAAM 2515","NOT a GASB 96 SBITA - record an expense as payments are made"))</f>
        <v>NOT a GASB 96 SBITA - record an expense as payments are made</v>
      </c>
      <c r="S192" s="48" t="str">
        <f>IF(AND(S94="Yes",S79="No",S109="Yes",S116="Yes",S122="Yes",S144="Yes",S159="Yes",S189="Yes"),"This IS a GASB 96 SBITA - please fill out the SBITA Collection Form",IF(S94="No - Not a GASB 96 SBITA - skip to question 9","NOT a GASB 96 SBITA - Capitalize the software (if $1,000,000 or more) on AFIS according to SAAM 2515","NOT a GASB 96 SBITA - record an expense as payments are made"))</f>
        <v>NOT a GASB 96 SBITA - record an expense as payments are made</v>
      </c>
      <c r="T192" s="48" t="str">
        <f>IF(AND(T94="Yes",T79="No",T109="Yes",T116="Yes",T122="Yes",T144="Yes",T159="Yes",T189="Yes"),"This IS a GASB 96 SBITA - please fill out the SBITA Collection Form",IF(T94="No - Not a GASB 96 SBITA - skip to question 9","NOT a GASB 96 SBITA - Capitalize the software (if $1,000,000 or more) on AFIS according to SAAM 2515","NOT a GASB 96 SBITA - record an expense as payments are made"))</f>
        <v>NOT a GASB 96 SBITA - record an expense as payments are made</v>
      </c>
      <c r="U192" s="182" t="str">
        <f>IF(AND(U94="Yes",U79="No",U109="Yes",U116="Yes",U122="Yes",U144="Yes",U159="Yes",U189="Yes"),"This IS a GASB 96 SBITA - please fill out the SBITA Collection Form",IF(U94="No - Not a GASB 96 SBITA - skip to question 9","NOT a GASB 96 SBITA - Capitalize the software (if $1,000,000 or more) on AFIS according to SAAM 2515","NOT a GASB 96 SBITA - record an expense as payments are made"))</f>
        <v>NOT a GASB 96 SBITA - record an expense as payments are made</v>
      </c>
      <c r="V192" s="48" t="str">
        <f>IF(AND(V94="Yes",V79="No",V109="Yes",V116="Yes",V122="Yes",V144="Yes",V159="Yes",V189="Yes"),"This IS a GASB 96 SBITA - please fill out the SBITA Collection Form",IF(V94="No - Not a GASB 96 SBITA - skip to question 9","NOT a GASB 96 SBITA - Capitalize the software (if $1,000,000 or more) on AFIS according to SAAM 2515","NOT a GASB 96 SBITA - record an expense as payments are made"))</f>
        <v>NOT a GASB 96 SBITA - record an expense as payments are made</v>
      </c>
      <c r="W192" s="182" t="str">
        <f>IF(AND(W94="Yes",W79="No",W109="Yes",W116="Yes",W122="Yes",W144="Yes",W159="Yes",W189="Yes"),"This IS a GASB 96 SBITA - please fill out the SBITA Collection Form",IF(W94="No - Not a GASB 96 SBITA - skip to question 9","NOT a GASB 96 SBITA - Capitalize the software (if $1,000,000 or more) on AFIS according to SAAM 2515","NOT a GASB 96 SBITA - record an expense as payments are made"))</f>
        <v>NOT a GASB 96 SBITA - record an expense as payments are made</v>
      </c>
      <c r="X192" s="48" t="str">
        <f>IF(AND(X94="Yes",X79="No",X109="Yes",X116="Yes",X122="Yes",X144="Yes",X159="Yes",X189="Yes"),"This IS a GASB 96 SBITA - please fill out the SBITA Collection Form",IF(X94="No - Not a GASB 96 SBITA - skip to question 9","NOT a GASB 96 SBITA - Capitalize the software (if $1,000,000 or more) on AFIS according to SAAM 2515","NOT a GASB 96 SBITA - record an expense as payments are made"))</f>
        <v>NOT a GASB 96 SBITA - record an expense as payments are made</v>
      </c>
      <c r="Y192" s="182" t="str">
        <f>IF(AND(Y94="Yes",Y79="No",Y109="Yes",Y116="Yes",Y122="Yes",Y144="Yes",Y159="Yes",Y189="Yes"),"This IS a GASB 96 SBITA - please fill out the SBITA Collection Form",IF(Y94="No - Not a GASB 96 SBITA - skip to question 9","NOT a GASB 96 SBITA - Capitalize the software (if $1,000,000 or more) on AFIS according to SAAM 2515","NOT a GASB 96 SBITA - record an expense as payments are made"))</f>
        <v>NOT a GASB 96 SBITA - record an expense as payments are made</v>
      </c>
      <c r="Z192" s="182" t="str">
        <f>IF(AND(Z94="Yes",Z79="No",Z109="Yes",Z116="Yes",Z122="Yes",Z144="Yes",Z159="Yes",Z189="Yes"),"This IS a GASB 96 SBITA - please fill out the SBITA Collection Form",IF(Z94="No - Not a GASB 96 SBITA - skip to question 9","NOT a GASB 96 SBITA - Capitalize the software (if $1,000,000 or more) on AFIS according to SAAM 2515","NOT a GASB 96 SBITA - record an expense as payments are made"))</f>
        <v>NOT a GASB 96 SBITA - record an expense as payments are made</v>
      </c>
      <c r="AA192" s="182" t="str">
        <f>IF(AND(AA94="Yes",AA79="No",AA109="Yes",AA116="Yes",AA122="Yes",AA144="Yes",AA159="Yes",AA189="Yes"),"This IS a GASB 96 SBITA - please fill out the SBITA Collection Form",IF(AA94="No - Not a GASB 96 SBITA - skip to question 9","NOT a GASB 96 SBITA - Capitalize the software (if $1,000,000 or more) on AFIS according to SAAM 2515","NOT a GASB 96 SBITA - record an expense as payments are made"))</f>
        <v>NOT a GASB 96 SBITA - record an expense as payments are made</v>
      </c>
      <c r="AB192" s="18"/>
    </row>
    <row r="193" spans="1:27" x14ac:dyDescent="0.25">
      <c r="A193" s="49"/>
      <c r="B193" s="17"/>
      <c r="C193" s="37"/>
      <c r="D193" s="37"/>
      <c r="E193" s="37"/>
      <c r="F193" s="37"/>
      <c r="G193" s="37"/>
      <c r="H193" s="37"/>
      <c r="I193" s="37"/>
      <c r="J193" s="37"/>
      <c r="K193" s="37"/>
      <c r="L193" s="37"/>
      <c r="M193" s="37"/>
      <c r="N193" s="37"/>
      <c r="O193" s="37"/>
      <c r="P193" s="37"/>
      <c r="Q193" s="37"/>
      <c r="R193" s="37"/>
      <c r="S193" s="37"/>
      <c r="T193" s="37"/>
      <c r="U193" s="17"/>
      <c r="V193" s="37"/>
      <c r="W193" s="17"/>
      <c r="X193" s="37"/>
      <c r="Y193" s="17"/>
      <c r="Z193" s="17"/>
      <c r="AA193" s="17"/>
    </row>
    <row r="194" spans="1:27" x14ac:dyDescent="0.25">
      <c r="A194" s="49" t="s">
        <v>18</v>
      </c>
      <c r="B194" s="17"/>
      <c r="C194" s="37"/>
      <c r="D194" s="37"/>
      <c r="E194" s="37"/>
      <c r="F194" s="37"/>
      <c r="G194" s="37"/>
      <c r="H194" s="37"/>
      <c r="I194" s="37"/>
      <c r="J194" s="37"/>
      <c r="K194" s="37"/>
      <c r="L194" s="37"/>
      <c r="M194" s="37"/>
      <c r="N194" s="37"/>
      <c r="O194" s="37"/>
      <c r="P194" s="37"/>
      <c r="Q194" s="37"/>
      <c r="R194" s="37"/>
      <c r="S194" s="37"/>
      <c r="T194" s="37"/>
      <c r="U194" s="17"/>
      <c r="V194" s="37"/>
      <c r="W194" s="17"/>
      <c r="X194" s="37"/>
      <c r="Y194" s="17"/>
      <c r="Z194" s="17"/>
      <c r="AA194" s="17"/>
    </row>
    <row r="195" spans="1:27" x14ac:dyDescent="0.25">
      <c r="A195" s="191" t="s">
        <v>271</v>
      </c>
      <c r="B195" s="183" t="s">
        <v>80</v>
      </c>
      <c r="C195" s="171"/>
      <c r="D195" s="171"/>
      <c r="E195" s="171"/>
      <c r="F195" s="171"/>
      <c r="G195" s="171"/>
      <c r="H195" s="171"/>
      <c r="I195" s="171"/>
      <c r="J195" s="171"/>
      <c r="K195" s="171"/>
      <c r="L195" s="171"/>
      <c r="M195" s="171"/>
      <c r="N195" s="171"/>
      <c r="O195" s="171"/>
      <c r="P195" s="171"/>
      <c r="Q195" s="171"/>
      <c r="R195" s="171"/>
      <c r="S195" s="171"/>
      <c r="T195" s="171"/>
      <c r="U195" s="120"/>
      <c r="V195" s="171"/>
      <c r="W195" s="120"/>
      <c r="X195" s="171"/>
      <c r="Y195" s="171"/>
      <c r="Z195" s="171"/>
      <c r="AA195" s="171"/>
    </row>
    <row r="196" spans="1:27" x14ac:dyDescent="0.25">
      <c r="A196" s="192" t="s">
        <v>270</v>
      </c>
      <c r="B196" s="183"/>
      <c r="C196" s="171"/>
      <c r="D196" s="171"/>
      <c r="E196" s="171"/>
      <c r="F196" s="171"/>
      <c r="G196" s="171"/>
      <c r="H196" s="171"/>
      <c r="I196" s="171"/>
      <c r="J196" s="171"/>
      <c r="K196" s="171"/>
      <c r="L196" s="171"/>
      <c r="M196" s="171"/>
      <c r="N196" s="171"/>
      <c r="O196" s="171"/>
      <c r="P196" s="171"/>
      <c r="Q196" s="171"/>
      <c r="R196" s="171"/>
      <c r="S196" s="171"/>
      <c r="T196" s="171"/>
      <c r="U196" s="120"/>
      <c r="V196" s="171"/>
      <c r="W196" s="120"/>
      <c r="X196" s="171"/>
      <c r="Y196" s="171"/>
      <c r="Z196" s="171"/>
      <c r="AA196" s="171"/>
    </row>
    <row r="197" spans="1:27" x14ac:dyDescent="0.25">
      <c r="A197" s="192" t="s">
        <v>269</v>
      </c>
      <c r="B197" s="183"/>
      <c r="C197" s="171"/>
      <c r="D197" s="171"/>
      <c r="E197" s="171"/>
      <c r="F197" s="171"/>
      <c r="G197" s="171"/>
      <c r="H197" s="171"/>
      <c r="I197" s="171"/>
      <c r="J197" s="171"/>
      <c r="K197" s="171"/>
      <c r="L197" s="171"/>
      <c r="M197" s="171"/>
      <c r="N197" s="171"/>
      <c r="O197" s="171"/>
      <c r="P197" s="171"/>
      <c r="Q197" s="171"/>
      <c r="R197" s="171"/>
      <c r="S197" s="171"/>
      <c r="T197" s="171"/>
      <c r="U197" s="120"/>
      <c r="V197" s="171"/>
      <c r="W197" s="120"/>
      <c r="X197" s="171"/>
      <c r="Y197" s="171"/>
      <c r="Z197" s="171"/>
      <c r="AA197" s="171"/>
    </row>
    <row r="198" spans="1:27" x14ac:dyDescent="0.25">
      <c r="A198" s="193" t="s">
        <v>272</v>
      </c>
      <c r="B198" s="183"/>
      <c r="C198" s="171"/>
      <c r="D198" s="171"/>
      <c r="E198" s="171"/>
      <c r="F198" s="171"/>
      <c r="G198" s="171"/>
      <c r="H198" s="171"/>
      <c r="I198" s="171"/>
      <c r="J198" s="171"/>
      <c r="K198" s="171"/>
      <c r="L198" s="171"/>
      <c r="M198" s="171"/>
      <c r="N198" s="171"/>
      <c r="O198" s="171"/>
      <c r="P198" s="171"/>
      <c r="Q198" s="171"/>
      <c r="R198" s="171"/>
      <c r="S198" s="171"/>
      <c r="T198" s="171"/>
      <c r="U198" s="120"/>
      <c r="V198" s="171"/>
      <c r="W198" s="120"/>
      <c r="X198" s="171"/>
      <c r="Y198" s="171"/>
      <c r="Z198" s="171"/>
      <c r="AA198" s="171"/>
    </row>
    <row r="199" spans="1:27" x14ac:dyDescent="0.25">
      <c r="A199" s="193"/>
      <c r="B199" s="183"/>
      <c r="C199" s="171"/>
      <c r="D199" s="171"/>
      <c r="E199" s="171"/>
      <c r="F199" s="171"/>
      <c r="G199" s="171"/>
      <c r="H199" s="171"/>
      <c r="I199" s="171"/>
      <c r="J199" s="171"/>
      <c r="K199" s="171"/>
      <c r="L199" s="171"/>
      <c r="M199" s="171"/>
      <c r="N199" s="171"/>
      <c r="O199" s="171"/>
      <c r="P199" s="171"/>
      <c r="Q199" s="171"/>
      <c r="R199" s="171"/>
      <c r="S199" s="171"/>
      <c r="T199" s="171"/>
      <c r="U199" s="120"/>
      <c r="V199" s="171"/>
      <c r="W199" s="120"/>
      <c r="X199" s="171"/>
      <c r="Y199" s="171"/>
      <c r="Z199" s="171"/>
      <c r="AA199" s="171"/>
    </row>
    <row r="200" spans="1:27" x14ac:dyDescent="0.25">
      <c r="A200" s="197"/>
      <c r="B200" s="168"/>
      <c r="C200" s="170"/>
      <c r="D200" s="170"/>
      <c r="E200" s="170"/>
      <c r="F200" s="170"/>
      <c r="G200" s="170"/>
      <c r="H200" s="170"/>
      <c r="I200" s="170"/>
      <c r="J200" s="170"/>
      <c r="K200" s="170"/>
      <c r="L200" s="170"/>
      <c r="M200" s="170"/>
      <c r="N200" s="170"/>
      <c r="O200" s="170"/>
      <c r="P200" s="170"/>
      <c r="Q200" s="170"/>
      <c r="R200" s="170"/>
      <c r="S200" s="170"/>
      <c r="T200" s="170"/>
      <c r="U200" s="169"/>
      <c r="V200" s="170"/>
      <c r="W200" s="169"/>
      <c r="X200" s="170"/>
      <c r="Y200" s="170"/>
      <c r="Z200" s="170"/>
      <c r="AA200" s="170"/>
    </row>
  </sheetData>
  <sheetProtection algorithmName="SHA-512" hashValue="+X1+axdJWs3a50l+UN+yTk2X2PyRlp9P8Bg4hWrp7FLdo0UgfldepWJ5ItTJGgO3T1PT0K0InO3wu56QzzAhqg==" saltValue="HzUy7AovcijStY2vMwXmNA==" spinCount="100000" sheet="1" selectLockedCells="1"/>
  <mergeCells count="359">
    <mergeCell ref="AA195:AA200"/>
    <mergeCell ref="R195:R200"/>
    <mergeCell ref="S195:S200"/>
    <mergeCell ref="T195:T200"/>
    <mergeCell ref="U195:U200"/>
    <mergeCell ref="V195:V200"/>
    <mergeCell ref="W195:W200"/>
    <mergeCell ref="X195:X200"/>
    <mergeCell ref="Y195:Y200"/>
    <mergeCell ref="Z195:Z200"/>
    <mergeCell ref="V169:V187"/>
    <mergeCell ref="W169:W187"/>
    <mergeCell ref="X169:X187"/>
    <mergeCell ref="Y169:Y187"/>
    <mergeCell ref="Z169:Z187"/>
    <mergeCell ref="AA169:AA187"/>
    <mergeCell ref="P169:P187"/>
    <mergeCell ref="A198:A200"/>
    <mergeCell ref="B195:B200"/>
    <mergeCell ref="C195:C200"/>
    <mergeCell ref="D195:D200"/>
    <mergeCell ref="E195:E200"/>
    <mergeCell ref="F195:F200"/>
    <mergeCell ref="G195:G200"/>
    <mergeCell ref="H195:H200"/>
    <mergeCell ref="I195:I200"/>
    <mergeCell ref="J195:J200"/>
    <mergeCell ref="K195:K200"/>
    <mergeCell ref="L195:L200"/>
    <mergeCell ref="M195:M200"/>
    <mergeCell ref="N195:N200"/>
    <mergeCell ref="O195:O200"/>
    <mergeCell ref="P195:P200"/>
    <mergeCell ref="Q195:Q200"/>
    <mergeCell ref="L169:L187"/>
    <mergeCell ref="M169:M187"/>
    <mergeCell ref="N169:N187"/>
    <mergeCell ref="O169:O187"/>
    <mergeCell ref="Q169:Q187"/>
    <mergeCell ref="R169:R187"/>
    <mergeCell ref="S169:S187"/>
    <mergeCell ref="T169:T187"/>
    <mergeCell ref="U169:U187"/>
    <mergeCell ref="C169:C187"/>
    <mergeCell ref="D169:D187"/>
    <mergeCell ref="E169:E187"/>
    <mergeCell ref="F169:F187"/>
    <mergeCell ref="G169:G187"/>
    <mergeCell ref="H169:H187"/>
    <mergeCell ref="I169:I187"/>
    <mergeCell ref="J169:J187"/>
    <mergeCell ref="K169:K187"/>
    <mergeCell ref="A169:A171"/>
    <mergeCell ref="A172:A173"/>
    <mergeCell ref="A177:A178"/>
    <mergeCell ref="A179:A180"/>
    <mergeCell ref="A183:A184"/>
    <mergeCell ref="A174:A176"/>
    <mergeCell ref="A185:A187"/>
    <mergeCell ref="B169:B187"/>
    <mergeCell ref="A13:A14"/>
    <mergeCell ref="A24:A25"/>
    <mergeCell ref="A21:A23"/>
    <mergeCell ref="A26:A28"/>
    <mergeCell ref="A29:A30"/>
    <mergeCell ref="A1:B1"/>
    <mergeCell ref="A2:B2"/>
    <mergeCell ref="A3:B3"/>
    <mergeCell ref="A4:B4"/>
    <mergeCell ref="A5:B5"/>
    <mergeCell ref="A42:A43"/>
    <mergeCell ref="A59:A60"/>
    <mergeCell ref="B59:B60"/>
    <mergeCell ref="C59:C60"/>
    <mergeCell ref="D59:D60"/>
    <mergeCell ref="A31:A32"/>
    <mergeCell ref="B31:B32"/>
    <mergeCell ref="A34:A35"/>
    <mergeCell ref="A36:A37"/>
    <mergeCell ref="A38:A39"/>
    <mergeCell ref="B38:B39"/>
    <mergeCell ref="R59:R60"/>
    <mergeCell ref="S59:S60"/>
    <mergeCell ref="J59:J60"/>
    <mergeCell ref="K59:K60"/>
    <mergeCell ref="L59:L60"/>
    <mergeCell ref="M59:M60"/>
    <mergeCell ref="N59:N60"/>
    <mergeCell ref="E59:E60"/>
    <mergeCell ref="F59:F60"/>
    <mergeCell ref="G59:G60"/>
    <mergeCell ref="H59:H60"/>
    <mergeCell ref="I59:I60"/>
    <mergeCell ref="Y59:Y60"/>
    <mergeCell ref="Z59:Z60"/>
    <mergeCell ref="AA59:AA60"/>
    <mergeCell ref="A64:A65"/>
    <mergeCell ref="B64:B65"/>
    <mergeCell ref="C64:C65"/>
    <mergeCell ref="D64:D65"/>
    <mergeCell ref="E64:E65"/>
    <mergeCell ref="F64:F65"/>
    <mergeCell ref="G64:G65"/>
    <mergeCell ref="H64:H65"/>
    <mergeCell ref="I64:I65"/>
    <mergeCell ref="J64:J65"/>
    <mergeCell ref="K64:K65"/>
    <mergeCell ref="L64:L65"/>
    <mergeCell ref="M64:M65"/>
    <mergeCell ref="T59:T60"/>
    <mergeCell ref="U59:U60"/>
    <mergeCell ref="V59:V60"/>
    <mergeCell ref="W59:W60"/>
    <mergeCell ref="X59:X60"/>
    <mergeCell ref="O59:O60"/>
    <mergeCell ref="P59:P60"/>
    <mergeCell ref="Q59:Q60"/>
    <mergeCell ref="I68:I73"/>
    <mergeCell ref="J68:J73"/>
    <mergeCell ref="K68:K73"/>
    <mergeCell ref="S64:S65"/>
    <mergeCell ref="T64:T65"/>
    <mergeCell ref="U64:U65"/>
    <mergeCell ref="V64:V65"/>
    <mergeCell ref="W64:W65"/>
    <mergeCell ref="N64:N65"/>
    <mergeCell ref="O64:O65"/>
    <mergeCell ref="P64:P65"/>
    <mergeCell ref="Q64:Q65"/>
    <mergeCell ref="R64:R65"/>
    <mergeCell ref="A68:A69"/>
    <mergeCell ref="B68:B73"/>
    <mergeCell ref="A70:A72"/>
    <mergeCell ref="C68:C73"/>
    <mergeCell ref="D68:D73"/>
    <mergeCell ref="E68:E73"/>
    <mergeCell ref="F68:F73"/>
    <mergeCell ref="G68:G73"/>
    <mergeCell ref="H68:H73"/>
    <mergeCell ref="L68:L73"/>
    <mergeCell ref="M68:M73"/>
    <mergeCell ref="N68:N73"/>
    <mergeCell ref="O68:O73"/>
    <mergeCell ref="P68:P73"/>
    <mergeCell ref="X64:X65"/>
    <mergeCell ref="Y64:Y65"/>
    <mergeCell ref="Z64:Z65"/>
    <mergeCell ref="AA64:AA65"/>
    <mergeCell ref="AA68:AA73"/>
    <mergeCell ref="A85:A86"/>
    <mergeCell ref="B79:B90"/>
    <mergeCell ref="C79:C90"/>
    <mergeCell ref="D79:D90"/>
    <mergeCell ref="E79:E90"/>
    <mergeCell ref="F79:F90"/>
    <mergeCell ref="G79:G90"/>
    <mergeCell ref="H79:H90"/>
    <mergeCell ref="I79:I90"/>
    <mergeCell ref="J79:J90"/>
    <mergeCell ref="K79:K90"/>
    <mergeCell ref="L79:L90"/>
    <mergeCell ref="M79:M90"/>
    <mergeCell ref="V68:V73"/>
    <mergeCell ref="W68:W73"/>
    <mergeCell ref="X68:X73"/>
    <mergeCell ref="Y68:Y73"/>
    <mergeCell ref="Z68:Z73"/>
    <mergeCell ref="Q68:Q73"/>
    <mergeCell ref="R68:R73"/>
    <mergeCell ref="S68:S73"/>
    <mergeCell ref="T68:T73"/>
    <mergeCell ref="U68:U73"/>
    <mergeCell ref="A103:A105"/>
    <mergeCell ref="A98:A99"/>
    <mergeCell ref="A94:A96"/>
    <mergeCell ref="B94:B105"/>
    <mergeCell ref="C94:C105"/>
    <mergeCell ref="X79:X90"/>
    <mergeCell ref="Y79:Y90"/>
    <mergeCell ref="Z79:Z90"/>
    <mergeCell ref="AA79:AA90"/>
    <mergeCell ref="A80:A82"/>
    <mergeCell ref="A87:A90"/>
    <mergeCell ref="S79:S90"/>
    <mergeCell ref="T79:T90"/>
    <mergeCell ref="U79:U90"/>
    <mergeCell ref="V79:V90"/>
    <mergeCell ref="W79:W90"/>
    <mergeCell ref="N79:N90"/>
    <mergeCell ref="O79:O90"/>
    <mergeCell ref="P79:P90"/>
    <mergeCell ref="Q79:Q90"/>
    <mergeCell ref="R79:R90"/>
    <mergeCell ref="I94:I105"/>
    <mergeCell ref="J94:J105"/>
    <mergeCell ref="K94:K105"/>
    <mergeCell ref="L94:L105"/>
    <mergeCell ref="M94:M105"/>
    <mergeCell ref="D94:D105"/>
    <mergeCell ref="E94:E105"/>
    <mergeCell ref="F94:F105"/>
    <mergeCell ref="G94:G105"/>
    <mergeCell ref="H94:H105"/>
    <mergeCell ref="J109:J112"/>
    <mergeCell ref="K109:K112"/>
    <mergeCell ref="L109:L112"/>
    <mergeCell ref="S94:S105"/>
    <mergeCell ref="T94:T105"/>
    <mergeCell ref="U94:U105"/>
    <mergeCell ref="V94:V105"/>
    <mergeCell ref="W94:W105"/>
    <mergeCell ref="N94:N105"/>
    <mergeCell ref="O94:O105"/>
    <mergeCell ref="P94:P105"/>
    <mergeCell ref="Q94:Q105"/>
    <mergeCell ref="R94:R105"/>
    <mergeCell ref="A110:A111"/>
    <mergeCell ref="B109:B112"/>
    <mergeCell ref="C109:C112"/>
    <mergeCell ref="D109:D112"/>
    <mergeCell ref="E109:E112"/>
    <mergeCell ref="F109:F112"/>
    <mergeCell ref="G109:G112"/>
    <mergeCell ref="H109:H112"/>
    <mergeCell ref="I109:I112"/>
    <mergeCell ref="M109:M112"/>
    <mergeCell ref="N109:N112"/>
    <mergeCell ref="O109:O112"/>
    <mergeCell ref="P109:P112"/>
    <mergeCell ref="Q109:Q112"/>
    <mergeCell ref="X94:X105"/>
    <mergeCell ref="Y94:Y105"/>
    <mergeCell ref="Z94:Z105"/>
    <mergeCell ref="AA94:AA105"/>
    <mergeCell ref="W109:W112"/>
    <mergeCell ref="X109:X112"/>
    <mergeCell ref="Y109:Y112"/>
    <mergeCell ref="Z109:Z112"/>
    <mergeCell ref="AA109:AA112"/>
    <mergeCell ref="R109:R112"/>
    <mergeCell ref="S109:S112"/>
    <mergeCell ref="T109:T112"/>
    <mergeCell ref="U109:U112"/>
    <mergeCell ref="V109:V112"/>
    <mergeCell ref="F116:F118"/>
    <mergeCell ref="G116:G118"/>
    <mergeCell ref="H116:H118"/>
    <mergeCell ref="I116:I118"/>
    <mergeCell ref="J116:J118"/>
    <mergeCell ref="A117:A118"/>
    <mergeCell ref="B116:B118"/>
    <mergeCell ref="C116:C118"/>
    <mergeCell ref="D116:D118"/>
    <mergeCell ref="E116:E118"/>
    <mergeCell ref="G122:G140"/>
    <mergeCell ref="H122:H140"/>
    <mergeCell ref="I122:I140"/>
    <mergeCell ref="J122:J140"/>
    <mergeCell ref="K122:K140"/>
    <mergeCell ref="V116:V118"/>
    <mergeCell ref="W116:W118"/>
    <mergeCell ref="X116:X118"/>
    <mergeCell ref="Y116:Y118"/>
    <mergeCell ref="Q116:Q118"/>
    <mergeCell ref="R116:R118"/>
    <mergeCell ref="S116:S118"/>
    <mergeCell ref="T116:T118"/>
    <mergeCell ref="U116:U118"/>
    <mergeCell ref="K116:K118"/>
    <mergeCell ref="L116:L118"/>
    <mergeCell ref="N116:N118"/>
    <mergeCell ref="O116:O118"/>
    <mergeCell ref="P116:P118"/>
    <mergeCell ref="A137:A140"/>
    <mergeCell ref="A134:A136"/>
    <mergeCell ref="A128:A130"/>
    <mergeCell ref="A132:A133"/>
    <mergeCell ref="B122:B140"/>
    <mergeCell ref="C122:C140"/>
    <mergeCell ref="D122:D140"/>
    <mergeCell ref="E122:E140"/>
    <mergeCell ref="F122:F140"/>
    <mergeCell ref="T122:T140"/>
    <mergeCell ref="U122:U140"/>
    <mergeCell ref="L122:L140"/>
    <mergeCell ref="M122:M140"/>
    <mergeCell ref="N122:N140"/>
    <mergeCell ref="O122:O140"/>
    <mergeCell ref="P122:P140"/>
    <mergeCell ref="AA116:AA118"/>
    <mergeCell ref="M116:M118"/>
    <mergeCell ref="Z116:Z118"/>
    <mergeCell ref="AA122:AA140"/>
    <mergeCell ref="A153:A155"/>
    <mergeCell ref="A150:A152"/>
    <mergeCell ref="A147:A149"/>
    <mergeCell ref="A144:A146"/>
    <mergeCell ref="B144:B155"/>
    <mergeCell ref="C144:C155"/>
    <mergeCell ref="D144:D155"/>
    <mergeCell ref="E144:E155"/>
    <mergeCell ref="F144:F155"/>
    <mergeCell ref="G144:G155"/>
    <mergeCell ref="H144:H155"/>
    <mergeCell ref="I144:I155"/>
    <mergeCell ref="J144:J155"/>
    <mergeCell ref="L144:L155"/>
    <mergeCell ref="K144:K155"/>
    <mergeCell ref="V122:V140"/>
    <mergeCell ref="W122:W140"/>
    <mergeCell ref="X122:X140"/>
    <mergeCell ref="Y122:Y140"/>
    <mergeCell ref="Z122:Z140"/>
    <mergeCell ref="Q122:Q140"/>
    <mergeCell ref="R122:R140"/>
    <mergeCell ref="S122:S140"/>
    <mergeCell ref="AA144:AA155"/>
    <mergeCell ref="R144:R155"/>
    <mergeCell ref="S144:S155"/>
    <mergeCell ref="T144:T155"/>
    <mergeCell ref="U144:U155"/>
    <mergeCell ref="V144:V155"/>
    <mergeCell ref="M144:M155"/>
    <mergeCell ref="N144:N155"/>
    <mergeCell ref="O144:O155"/>
    <mergeCell ref="P144:P155"/>
    <mergeCell ref="Q144:Q155"/>
    <mergeCell ref="A160:A161"/>
    <mergeCell ref="A162:A164"/>
    <mergeCell ref="B159:B165"/>
    <mergeCell ref="C159:C165"/>
    <mergeCell ref="D159:D165"/>
    <mergeCell ref="W144:W155"/>
    <mergeCell ref="X144:X155"/>
    <mergeCell ref="Y144:Y155"/>
    <mergeCell ref="Z144:Z155"/>
    <mergeCell ref="J159:J165"/>
    <mergeCell ref="K159:K165"/>
    <mergeCell ref="L159:L165"/>
    <mergeCell ref="M159:M165"/>
    <mergeCell ref="N159:N165"/>
    <mergeCell ref="E159:E165"/>
    <mergeCell ref="F159:F165"/>
    <mergeCell ref="G159:G165"/>
    <mergeCell ref="H159:H165"/>
    <mergeCell ref="I159:I165"/>
    <mergeCell ref="Y159:Y165"/>
    <mergeCell ref="Z159:Z165"/>
    <mergeCell ref="AA159:AA165"/>
    <mergeCell ref="T159:T165"/>
    <mergeCell ref="U159:U165"/>
    <mergeCell ref="V159:V165"/>
    <mergeCell ref="W159:W165"/>
    <mergeCell ref="X159:X165"/>
    <mergeCell ref="O159:O165"/>
    <mergeCell ref="P159:P165"/>
    <mergeCell ref="Q159:Q165"/>
    <mergeCell ref="R159:R165"/>
    <mergeCell ref="S159:S165"/>
  </mergeCells>
  <dataValidations count="3">
    <dataValidation type="list" allowBlank="1" showInputMessage="1" showErrorMessage="1" sqref="B62:AA62">
      <formula1>"NEW Subscription,Existing SBITA with a significant Modification"</formula1>
    </dataValidation>
    <dataValidation type="list" allowBlank="1" showInputMessage="1" showErrorMessage="1" sqref="B189:AA189 B94:AA94 B109:AA109 B116:AA116 B122:AA122 B144:AA144 B159:AA159">
      <formula1>"Yes,No - This is NOT a GASB 96 SBITA - see results in #9 &amp; add explanation to #10"</formula1>
    </dataValidation>
    <dataValidation type="list" allowBlank="1" showInputMessage="1" showErrorMessage="1" sqref="B79:AA79">
      <formula1>"Yes - This is NOT a GASB 96 SBITA - see results in #9 &amp; add explanation to #10,No"</formula1>
    </dataValidation>
  </dataValidations>
  <hyperlinks>
    <hyperlink ref="B18" location="'GASB 96 Summary'!A1" display="GASB 96 Summary"/>
    <hyperlink ref="B38"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4D5"/>
  </sheetPr>
  <dimension ref="A1:Y1113"/>
  <sheetViews>
    <sheetView zoomScaleNormal="100" workbookViewId="0"/>
  </sheetViews>
  <sheetFormatPr defaultColWidth="14.42578125" defaultRowHeight="15" x14ac:dyDescent="0.25"/>
  <cols>
    <col min="1" max="1" width="2.85546875" style="82" customWidth="1"/>
    <col min="2" max="2" width="112" style="82" customWidth="1"/>
    <col min="3" max="6" width="9.140625" style="82" customWidth="1"/>
    <col min="7" max="25" width="8.7109375" style="82" customWidth="1"/>
    <col min="26" max="16384" width="14.42578125" style="82"/>
  </cols>
  <sheetData>
    <row r="1" spans="1:25" ht="16.5" x14ac:dyDescent="0.25">
      <c r="A1" s="81"/>
      <c r="B1" s="106" t="s">
        <v>24</v>
      </c>
      <c r="C1" s="81"/>
      <c r="D1" s="81"/>
      <c r="E1" s="81"/>
      <c r="F1" s="81"/>
      <c r="G1" s="81"/>
      <c r="H1" s="81"/>
      <c r="I1" s="81"/>
      <c r="J1" s="81"/>
      <c r="K1" s="81"/>
      <c r="L1" s="81"/>
      <c r="M1" s="81"/>
      <c r="N1" s="81"/>
      <c r="O1" s="81"/>
      <c r="P1" s="81"/>
      <c r="Q1" s="81"/>
      <c r="R1" s="81"/>
      <c r="S1" s="81"/>
      <c r="T1" s="81"/>
      <c r="U1" s="81"/>
      <c r="V1" s="81"/>
      <c r="W1" s="81"/>
      <c r="X1" s="81"/>
      <c r="Y1" s="81"/>
    </row>
    <row r="2" spans="1:25" ht="26.25" customHeight="1" x14ac:dyDescent="0.25">
      <c r="A2" s="81"/>
      <c r="B2" s="159" t="s">
        <v>166</v>
      </c>
      <c r="C2" s="81"/>
      <c r="D2" s="81"/>
      <c r="E2" s="81"/>
      <c r="F2" s="81"/>
      <c r="G2" s="81"/>
      <c r="H2" s="81"/>
      <c r="I2" s="81"/>
      <c r="J2" s="81"/>
      <c r="K2" s="81"/>
      <c r="L2" s="81"/>
      <c r="M2" s="81"/>
      <c r="N2" s="81"/>
      <c r="O2" s="81"/>
      <c r="P2" s="81"/>
      <c r="Q2" s="81"/>
      <c r="R2" s="81"/>
      <c r="S2" s="81"/>
      <c r="T2" s="81"/>
      <c r="U2" s="81"/>
      <c r="V2" s="81"/>
      <c r="W2" s="81"/>
      <c r="X2" s="81"/>
      <c r="Y2" s="81"/>
    </row>
    <row r="3" spans="1:25" ht="26.25" customHeight="1" x14ac:dyDescent="0.25">
      <c r="A3" s="81"/>
      <c r="B3" s="159"/>
      <c r="C3" s="81"/>
      <c r="D3" s="81"/>
      <c r="E3" s="81"/>
      <c r="F3" s="81"/>
      <c r="G3" s="81"/>
      <c r="H3" s="81"/>
      <c r="I3" s="81"/>
      <c r="J3" s="81"/>
      <c r="K3" s="81"/>
      <c r="L3" s="81"/>
      <c r="M3" s="81"/>
      <c r="N3" s="81"/>
      <c r="O3" s="81"/>
      <c r="P3" s="81"/>
      <c r="Q3" s="81"/>
      <c r="R3" s="81"/>
      <c r="S3" s="81"/>
      <c r="T3" s="81"/>
      <c r="U3" s="81"/>
      <c r="V3" s="81"/>
      <c r="W3" s="81"/>
      <c r="X3" s="81"/>
      <c r="Y3" s="81"/>
    </row>
    <row r="4" spans="1:25" ht="15.75" thickBot="1" x14ac:dyDescent="0.3">
      <c r="A4" s="81"/>
      <c r="B4" s="51"/>
      <c r="C4" s="81"/>
      <c r="D4" s="81"/>
      <c r="E4" s="81"/>
      <c r="F4" s="81"/>
      <c r="G4" s="81"/>
      <c r="H4" s="81"/>
      <c r="I4" s="81"/>
      <c r="J4" s="81"/>
      <c r="K4" s="81"/>
      <c r="L4" s="81"/>
      <c r="M4" s="81"/>
      <c r="N4" s="81"/>
      <c r="O4" s="81"/>
      <c r="P4" s="81"/>
      <c r="Q4" s="81"/>
      <c r="R4" s="81"/>
      <c r="S4" s="81"/>
      <c r="T4" s="81"/>
      <c r="U4" s="81"/>
      <c r="V4" s="81"/>
      <c r="W4" s="81"/>
      <c r="X4" s="81"/>
      <c r="Y4" s="81"/>
    </row>
    <row r="5" spans="1:25" ht="20.25" thickBot="1" x14ac:dyDescent="0.3">
      <c r="A5" s="81"/>
      <c r="B5" s="104" t="s">
        <v>25</v>
      </c>
      <c r="C5" s="81"/>
      <c r="D5" s="81"/>
      <c r="E5" s="81"/>
      <c r="F5" s="81"/>
      <c r="G5" s="81"/>
      <c r="H5" s="81"/>
      <c r="I5" s="81"/>
      <c r="J5" s="81"/>
      <c r="K5" s="81"/>
      <c r="L5" s="81"/>
      <c r="M5" s="81"/>
      <c r="N5" s="81"/>
      <c r="O5" s="81"/>
      <c r="P5" s="81"/>
      <c r="Q5" s="81"/>
      <c r="R5" s="81"/>
      <c r="S5" s="81"/>
      <c r="T5" s="81"/>
      <c r="U5" s="81"/>
      <c r="V5" s="81"/>
      <c r="W5" s="81"/>
      <c r="X5" s="81"/>
      <c r="Y5" s="81"/>
    </row>
    <row r="6" spans="1:25" x14ac:dyDescent="0.25">
      <c r="A6" s="81"/>
      <c r="B6" s="51"/>
      <c r="C6" s="81"/>
      <c r="D6" s="81"/>
      <c r="E6" s="81"/>
      <c r="F6" s="81"/>
      <c r="G6" s="81"/>
      <c r="H6" s="81"/>
      <c r="I6" s="81"/>
      <c r="J6" s="81"/>
      <c r="K6" s="81"/>
      <c r="L6" s="81"/>
      <c r="M6" s="81"/>
      <c r="N6" s="81"/>
      <c r="O6" s="81"/>
      <c r="P6" s="81"/>
      <c r="Q6" s="81"/>
      <c r="R6" s="81"/>
      <c r="S6" s="81"/>
      <c r="T6" s="81"/>
      <c r="U6" s="81"/>
      <c r="V6" s="81"/>
      <c r="W6" s="81"/>
      <c r="X6" s="81"/>
      <c r="Y6" s="81"/>
    </row>
    <row r="7" spans="1:25" x14ac:dyDescent="0.25">
      <c r="A7" s="81"/>
      <c r="B7" s="153" t="s">
        <v>116</v>
      </c>
      <c r="C7" s="81"/>
      <c r="D7" s="81"/>
      <c r="E7" s="81"/>
      <c r="F7" s="81"/>
      <c r="G7" s="81"/>
      <c r="H7" s="81"/>
      <c r="I7" s="81"/>
      <c r="J7" s="81"/>
      <c r="K7" s="81"/>
      <c r="L7" s="81"/>
      <c r="M7" s="81"/>
      <c r="N7" s="81"/>
      <c r="O7" s="81"/>
      <c r="P7" s="81"/>
      <c r="Q7" s="81"/>
      <c r="R7" s="81"/>
      <c r="S7" s="81"/>
      <c r="T7" s="81"/>
      <c r="U7" s="81"/>
      <c r="V7" s="81"/>
      <c r="W7" s="81"/>
      <c r="X7" s="81"/>
      <c r="Y7" s="81"/>
    </row>
    <row r="8" spans="1:25" x14ac:dyDescent="0.25">
      <c r="A8" s="81"/>
      <c r="B8" s="153"/>
      <c r="C8" s="81"/>
      <c r="D8" s="81"/>
      <c r="E8" s="81"/>
      <c r="F8" s="81"/>
      <c r="G8" s="81"/>
      <c r="H8" s="81"/>
      <c r="I8" s="81"/>
      <c r="J8" s="81"/>
      <c r="K8" s="81"/>
      <c r="L8" s="81"/>
      <c r="M8" s="81"/>
      <c r="N8" s="81"/>
      <c r="O8" s="81"/>
      <c r="P8" s="81"/>
      <c r="Q8" s="81"/>
      <c r="R8" s="81"/>
      <c r="S8" s="81"/>
      <c r="T8" s="81"/>
      <c r="U8" s="81"/>
      <c r="V8" s="81"/>
      <c r="W8" s="81"/>
      <c r="X8" s="81"/>
      <c r="Y8" s="81"/>
    </row>
    <row r="9" spans="1:25" x14ac:dyDescent="0.25">
      <c r="A9" s="81"/>
      <c r="B9" s="153"/>
      <c r="C9" s="81"/>
      <c r="D9" s="81"/>
      <c r="E9" s="81"/>
      <c r="F9" s="81"/>
      <c r="G9" s="81"/>
      <c r="H9" s="81"/>
      <c r="I9" s="81"/>
      <c r="J9" s="81"/>
      <c r="K9" s="81"/>
      <c r="L9" s="81"/>
      <c r="M9" s="81"/>
      <c r="N9" s="81"/>
      <c r="O9" s="81"/>
      <c r="P9" s="81"/>
      <c r="Q9" s="81"/>
      <c r="R9" s="81"/>
      <c r="S9" s="81"/>
      <c r="T9" s="81"/>
      <c r="U9" s="81"/>
      <c r="V9" s="81"/>
      <c r="W9" s="81"/>
      <c r="X9" s="81"/>
      <c r="Y9" s="81"/>
    </row>
    <row r="10" spans="1:25" x14ac:dyDescent="0.25">
      <c r="A10" s="81"/>
      <c r="B10" s="51"/>
      <c r="C10" s="81"/>
      <c r="D10" s="81"/>
      <c r="E10" s="81"/>
      <c r="F10" s="81"/>
      <c r="G10" s="81"/>
      <c r="H10" s="81"/>
      <c r="I10" s="81"/>
      <c r="J10" s="81"/>
      <c r="K10" s="81"/>
      <c r="L10" s="81"/>
      <c r="M10" s="81"/>
      <c r="N10" s="81"/>
      <c r="O10" s="81"/>
      <c r="P10" s="81"/>
      <c r="Q10" s="81"/>
      <c r="R10" s="81"/>
      <c r="S10" s="81"/>
      <c r="T10" s="81"/>
      <c r="U10" s="81"/>
      <c r="V10" s="81"/>
      <c r="W10" s="81"/>
      <c r="X10" s="81"/>
      <c r="Y10" s="81"/>
    </row>
    <row r="11" spans="1:25" x14ac:dyDescent="0.25">
      <c r="A11" s="81"/>
      <c r="B11" s="154" t="s">
        <v>117</v>
      </c>
      <c r="C11" s="81"/>
      <c r="D11" s="81"/>
      <c r="E11" s="81"/>
      <c r="F11" s="81"/>
      <c r="G11" s="81"/>
      <c r="H11" s="81"/>
      <c r="I11" s="81"/>
      <c r="J11" s="81"/>
      <c r="K11" s="81"/>
      <c r="L11" s="81"/>
      <c r="M11" s="81"/>
      <c r="N11" s="81"/>
      <c r="O11" s="81"/>
      <c r="P11" s="81"/>
      <c r="Q11" s="81"/>
      <c r="R11" s="81"/>
      <c r="S11" s="81"/>
      <c r="T11" s="81"/>
      <c r="U11" s="81"/>
      <c r="V11" s="81"/>
      <c r="W11" s="81"/>
      <c r="X11" s="81"/>
      <c r="Y11" s="81"/>
    </row>
    <row r="12" spans="1:25" x14ac:dyDescent="0.25">
      <c r="A12" s="81"/>
      <c r="B12" s="154"/>
      <c r="C12" s="81"/>
      <c r="D12" s="81"/>
      <c r="E12" s="81"/>
      <c r="F12" s="81"/>
      <c r="G12" s="81"/>
      <c r="H12" s="81"/>
      <c r="I12" s="81"/>
      <c r="J12" s="81"/>
      <c r="K12" s="81"/>
      <c r="L12" s="81"/>
      <c r="M12" s="81"/>
      <c r="N12" s="81"/>
      <c r="O12" s="81"/>
      <c r="P12" s="81"/>
      <c r="Q12" s="81"/>
      <c r="R12" s="81"/>
      <c r="S12" s="81"/>
      <c r="T12" s="81"/>
      <c r="U12" s="81"/>
      <c r="V12" s="81"/>
      <c r="W12" s="81"/>
      <c r="X12" s="81"/>
      <c r="Y12" s="81"/>
    </row>
    <row r="13" spans="1:25" x14ac:dyDescent="0.25">
      <c r="A13" s="81"/>
      <c r="B13" s="154"/>
      <c r="C13" s="81"/>
      <c r="D13" s="81"/>
      <c r="E13" s="81"/>
      <c r="F13" s="81"/>
      <c r="G13" s="81"/>
      <c r="H13" s="81"/>
      <c r="I13" s="81"/>
      <c r="J13" s="81"/>
      <c r="K13" s="81"/>
      <c r="L13" s="81"/>
      <c r="M13" s="81"/>
      <c r="N13" s="81"/>
      <c r="O13" s="81"/>
      <c r="P13" s="81"/>
      <c r="Q13" s="81"/>
      <c r="R13" s="81"/>
      <c r="S13" s="81"/>
      <c r="T13" s="81"/>
      <c r="U13" s="81"/>
      <c r="V13" s="81"/>
      <c r="W13" s="81"/>
      <c r="X13" s="81"/>
      <c r="Y13" s="81"/>
    </row>
    <row r="14" spans="1:25" x14ac:dyDescent="0.25">
      <c r="A14" s="81"/>
      <c r="B14" s="154"/>
      <c r="C14" s="81"/>
      <c r="D14" s="81"/>
      <c r="E14" s="81"/>
      <c r="F14" s="81"/>
      <c r="G14" s="81"/>
      <c r="H14" s="81"/>
      <c r="I14" s="81"/>
      <c r="J14" s="81"/>
      <c r="K14" s="81"/>
      <c r="L14" s="81"/>
      <c r="M14" s="81"/>
      <c r="N14" s="81"/>
      <c r="O14" s="81"/>
      <c r="P14" s="81"/>
      <c r="Q14" s="81"/>
      <c r="R14" s="81"/>
      <c r="S14" s="81"/>
      <c r="T14" s="81"/>
      <c r="U14" s="81"/>
      <c r="V14" s="81"/>
      <c r="W14" s="81"/>
      <c r="X14" s="81"/>
      <c r="Y14" s="81"/>
    </row>
    <row r="15" spans="1:25" x14ac:dyDescent="0.25">
      <c r="A15" s="81"/>
      <c r="B15" s="154"/>
      <c r="C15" s="81"/>
      <c r="D15" s="81"/>
      <c r="E15" s="81"/>
      <c r="F15" s="81"/>
      <c r="G15" s="81"/>
      <c r="H15" s="81"/>
      <c r="I15" s="81"/>
      <c r="J15" s="81"/>
      <c r="K15" s="81"/>
      <c r="L15" s="81"/>
      <c r="M15" s="81"/>
      <c r="N15" s="81"/>
      <c r="O15" s="81"/>
      <c r="P15" s="81"/>
      <c r="Q15" s="81"/>
      <c r="R15" s="81"/>
      <c r="S15" s="81"/>
      <c r="T15" s="81"/>
      <c r="U15" s="81"/>
      <c r="V15" s="81"/>
      <c r="W15" s="81"/>
      <c r="X15" s="81"/>
      <c r="Y15" s="81"/>
    </row>
    <row r="16" spans="1:25" x14ac:dyDescent="0.25">
      <c r="A16" s="81"/>
      <c r="B16" s="51"/>
      <c r="C16" s="81"/>
      <c r="D16" s="81"/>
      <c r="E16" s="81"/>
      <c r="F16" s="81"/>
      <c r="G16" s="81"/>
      <c r="H16" s="81"/>
      <c r="I16" s="81"/>
      <c r="J16" s="81"/>
      <c r="K16" s="81"/>
      <c r="L16" s="81"/>
      <c r="M16" s="81"/>
      <c r="N16" s="81"/>
      <c r="O16" s="81"/>
      <c r="P16" s="81"/>
      <c r="Q16" s="81"/>
      <c r="R16" s="81"/>
      <c r="S16" s="81"/>
      <c r="T16" s="81"/>
      <c r="U16" s="81"/>
      <c r="V16" s="81"/>
      <c r="W16" s="81"/>
      <c r="X16" s="81"/>
      <c r="Y16" s="81"/>
    </row>
    <row r="17" spans="1:25" x14ac:dyDescent="0.25">
      <c r="A17" s="81"/>
      <c r="B17" s="83" t="s">
        <v>26</v>
      </c>
      <c r="C17" s="81"/>
      <c r="D17" s="81"/>
      <c r="E17" s="81"/>
      <c r="F17" s="81"/>
      <c r="G17" s="81"/>
      <c r="H17" s="81"/>
      <c r="I17" s="81"/>
      <c r="J17" s="81"/>
      <c r="K17" s="81"/>
      <c r="L17" s="81"/>
      <c r="M17" s="81"/>
      <c r="N17" s="81"/>
      <c r="O17" s="81"/>
      <c r="P17" s="81"/>
      <c r="Q17" s="81"/>
      <c r="R17" s="81"/>
      <c r="S17" s="81"/>
      <c r="T17" s="81"/>
      <c r="U17" s="81"/>
      <c r="V17" s="81"/>
      <c r="W17" s="81"/>
      <c r="X17" s="81"/>
      <c r="Y17" s="81"/>
    </row>
    <row r="18" spans="1:25" x14ac:dyDescent="0.25">
      <c r="A18" s="81"/>
      <c r="B18" s="51"/>
      <c r="C18" s="81"/>
      <c r="D18" s="81"/>
      <c r="E18" s="81"/>
      <c r="F18" s="81"/>
      <c r="G18" s="81"/>
      <c r="H18" s="81"/>
      <c r="I18" s="81"/>
      <c r="J18" s="81"/>
      <c r="K18" s="81"/>
      <c r="L18" s="81"/>
      <c r="M18" s="81"/>
      <c r="N18" s="81"/>
      <c r="O18" s="81"/>
      <c r="P18" s="81"/>
      <c r="Q18" s="81"/>
      <c r="R18" s="81"/>
      <c r="S18" s="81"/>
      <c r="T18" s="81"/>
      <c r="U18" s="81"/>
      <c r="V18" s="81"/>
      <c r="W18" s="81"/>
      <c r="X18" s="81"/>
      <c r="Y18" s="81"/>
    </row>
    <row r="19" spans="1:25" x14ac:dyDescent="0.25">
      <c r="A19" s="81"/>
      <c r="B19" s="51"/>
      <c r="C19" s="81"/>
      <c r="D19" s="81"/>
      <c r="E19" s="81"/>
      <c r="F19" s="81"/>
      <c r="G19" s="81"/>
      <c r="H19" s="81"/>
      <c r="I19" s="81"/>
      <c r="J19" s="81"/>
      <c r="K19" s="81"/>
      <c r="L19" s="81"/>
      <c r="M19" s="81"/>
      <c r="N19" s="81"/>
      <c r="O19" s="81"/>
      <c r="P19" s="81"/>
      <c r="Q19" s="81"/>
      <c r="R19" s="81"/>
      <c r="S19" s="81"/>
      <c r="T19" s="81"/>
      <c r="U19" s="81"/>
      <c r="V19" s="81"/>
      <c r="W19" s="81"/>
      <c r="X19" s="81"/>
      <c r="Y19" s="81"/>
    </row>
    <row r="20" spans="1:25" x14ac:dyDescent="0.25">
      <c r="A20" s="81"/>
      <c r="B20" s="83" t="s">
        <v>27</v>
      </c>
      <c r="C20" s="81"/>
      <c r="D20" s="81"/>
      <c r="E20" s="81"/>
      <c r="F20" s="81"/>
      <c r="G20" s="81"/>
      <c r="H20" s="81"/>
      <c r="I20" s="81"/>
      <c r="J20" s="81"/>
      <c r="K20" s="81"/>
      <c r="L20" s="81"/>
      <c r="M20" s="81"/>
      <c r="N20" s="81"/>
      <c r="O20" s="81"/>
      <c r="P20" s="81"/>
      <c r="Q20" s="81"/>
      <c r="R20" s="81"/>
      <c r="S20" s="81"/>
      <c r="T20" s="81"/>
      <c r="U20" s="81"/>
      <c r="V20" s="81"/>
      <c r="W20" s="81"/>
      <c r="X20" s="81"/>
      <c r="Y20" s="81"/>
    </row>
    <row r="21" spans="1:25" x14ac:dyDescent="0.25">
      <c r="A21" s="81"/>
      <c r="B21" s="84" t="s">
        <v>28</v>
      </c>
      <c r="C21" s="81"/>
      <c r="D21" s="81"/>
      <c r="E21" s="81"/>
      <c r="F21" s="81"/>
      <c r="G21" s="81"/>
      <c r="H21" s="81"/>
      <c r="I21" s="81"/>
      <c r="J21" s="81"/>
      <c r="K21" s="81"/>
      <c r="L21" s="81"/>
      <c r="M21" s="81"/>
      <c r="N21" s="81"/>
      <c r="O21" s="81"/>
      <c r="P21" s="81"/>
      <c r="Q21" s="81"/>
      <c r="R21" s="81"/>
      <c r="S21" s="81"/>
      <c r="T21" s="81"/>
      <c r="U21" s="81"/>
      <c r="V21" s="81"/>
      <c r="W21" s="81"/>
      <c r="X21" s="81"/>
      <c r="Y21" s="81"/>
    </row>
    <row r="22" spans="1:25" ht="15.75" thickBot="1" x14ac:dyDescent="0.3">
      <c r="A22" s="81"/>
      <c r="B22" s="51"/>
      <c r="C22" s="81"/>
      <c r="D22" s="81"/>
      <c r="E22" s="81"/>
      <c r="F22" s="81"/>
      <c r="G22" s="81"/>
      <c r="H22" s="81"/>
      <c r="I22" s="81"/>
      <c r="J22" s="81"/>
      <c r="K22" s="81"/>
      <c r="L22" s="81"/>
      <c r="M22" s="81"/>
      <c r="N22" s="81"/>
      <c r="O22" s="81"/>
      <c r="P22" s="81"/>
      <c r="Q22" s="81"/>
      <c r="R22" s="81"/>
      <c r="S22" s="81"/>
      <c r="T22" s="81"/>
      <c r="U22" s="81"/>
      <c r="V22" s="81"/>
      <c r="W22" s="81"/>
      <c r="X22" s="81"/>
      <c r="Y22" s="81"/>
    </row>
    <row r="23" spans="1:25" ht="20.25" thickBot="1" x14ac:dyDescent="0.3">
      <c r="A23" s="81"/>
      <c r="B23" s="104" t="s">
        <v>29</v>
      </c>
      <c r="C23" s="81"/>
      <c r="D23" s="81"/>
      <c r="E23" s="81"/>
      <c r="F23" s="81"/>
      <c r="G23" s="81"/>
      <c r="H23" s="81"/>
      <c r="I23" s="81"/>
      <c r="J23" s="81"/>
      <c r="K23" s="81"/>
      <c r="L23" s="81"/>
      <c r="M23" s="81"/>
      <c r="N23" s="81"/>
      <c r="O23" s="81"/>
      <c r="P23" s="81"/>
      <c r="Q23" s="81"/>
      <c r="R23" s="81"/>
      <c r="S23" s="81"/>
      <c r="T23" s="81"/>
      <c r="U23" s="81"/>
      <c r="V23" s="81"/>
      <c r="W23" s="81"/>
      <c r="X23" s="81"/>
      <c r="Y23" s="81"/>
    </row>
    <row r="24" spans="1:25" x14ac:dyDescent="0.25">
      <c r="A24" s="81"/>
      <c r="B24" s="51"/>
      <c r="C24" s="81"/>
      <c r="D24" s="81"/>
      <c r="E24" s="81"/>
      <c r="F24" s="81"/>
      <c r="G24" s="81"/>
      <c r="H24" s="81"/>
      <c r="I24" s="81"/>
      <c r="J24" s="81"/>
      <c r="K24" s="81"/>
      <c r="L24" s="81"/>
      <c r="M24" s="81"/>
      <c r="N24" s="81"/>
      <c r="O24" s="81"/>
      <c r="P24" s="81"/>
      <c r="Q24" s="81"/>
      <c r="R24" s="81"/>
      <c r="S24" s="81"/>
      <c r="T24" s="81"/>
      <c r="U24" s="81"/>
      <c r="V24" s="81"/>
      <c r="W24" s="81"/>
      <c r="X24" s="81"/>
      <c r="Y24" s="81"/>
    </row>
    <row r="25" spans="1:25" x14ac:dyDescent="0.25">
      <c r="A25" s="81"/>
      <c r="B25" s="85" t="s">
        <v>118</v>
      </c>
      <c r="C25" s="81"/>
      <c r="D25" s="81"/>
      <c r="E25" s="81"/>
      <c r="F25" s="81"/>
      <c r="G25" s="81"/>
      <c r="H25" s="81"/>
      <c r="I25" s="81"/>
      <c r="J25" s="81"/>
      <c r="K25" s="81"/>
      <c r="L25" s="81"/>
      <c r="M25" s="81"/>
      <c r="N25" s="81"/>
      <c r="O25" s="81"/>
      <c r="P25" s="81"/>
      <c r="Q25" s="81"/>
      <c r="R25" s="81"/>
      <c r="S25" s="81"/>
      <c r="T25" s="81"/>
      <c r="U25" s="81"/>
      <c r="V25" s="81"/>
      <c r="W25" s="81"/>
      <c r="X25" s="81"/>
      <c r="Y25" s="81"/>
    </row>
    <row r="26" spans="1:25" x14ac:dyDescent="0.25">
      <c r="A26" s="81"/>
      <c r="B26" s="51"/>
      <c r="C26" s="81"/>
      <c r="D26" s="81"/>
      <c r="E26" s="81"/>
      <c r="F26" s="81"/>
      <c r="G26" s="81"/>
      <c r="H26" s="81"/>
      <c r="I26" s="81"/>
      <c r="J26" s="81"/>
      <c r="K26" s="81"/>
      <c r="L26" s="81"/>
      <c r="M26" s="81"/>
      <c r="N26" s="81"/>
      <c r="O26" s="81"/>
      <c r="P26" s="81"/>
      <c r="Q26" s="81"/>
      <c r="R26" s="81"/>
      <c r="S26" s="81"/>
      <c r="T26" s="81"/>
      <c r="U26" s="81"/>
      <c r="V26" s="81"/>
      <c r="W26" s="81"/>
      <c r="X26" s="81"/>
      <c r="Y26" s="81"/>
    </row>
    <row r="27" spans="1:25" x14ac:dyDescent="0.25">
      <c r="A27" s="81"/>
      <c r="B27" s="153" t="s">
        <v>62</v>
      </c>
      <c r="C27" s="81"/>
      <c r="D27" s="81"/>
      <c r="E27" s="81"/>
      <c r="F27" s="81"/>
      <c r="G27" s="81"/>
      <c r="H27" s="81"/>
      <c r="I27" s="81"/>
      <c r="J27" s="81"/>
      <c r="K27" s="81"/>
      <c r="L27" s="81"/>
      <c r="M27" s="81"/>
      <c r="N27" s="81"/>
      <c r="O27" s="81"/>
      <c r="P27" s="81"/>
      <c r="Q27" s="81"/>
      <c r="R27" s="81"/>
      <c r="S27" s="81"/>
      <c r="T27" s="81"/>
      <c r="U27" s="81"/>
      <c r="V27" s="81"/>
      <c r="W27" s="81"/>
      <c r="X27" s="81"/>
      <c r="Y27" s="81"/>
    </row>
    <row r="28" spans="1:25" x14ac:dyDescent="0.25">
      <c r="A28" s="81"/>
      <c r="B28" s="153"/>
      <c r="C28" s="81"/>
      <c r="D28" s="81"/>
      <c r="E28" s="81"/>
      <c r="F28" s="81"/>
      <c r="G28" s="81"/>
      <c r="H28" s="81"/>
      <c r="I28" s="81"/>
      <c r="J28" s="81"/>
      <c r="K28" s="81"/>
      <c r="L28" s="81"/>
      <c r="M28" s="81"/>
      <c r="N28" s="81"/>
      <c r="O28" s="81"/>
      <c r="P28" s="81"/>
      <c r="Q28" s="81"/>
      <c r="R28" s="81"/>
      <c r="S28" s="81"/>
      <c r="T28" s="81"/>
      <c r="U28" s="81"/>
      <c r="V28" s="81"/>
      <c r="W28" s="81"/>
      <c r="X28" s="81"/>
      <c r="Y28" s="81"/>
    </row>
    <row r="29" spans="1:25" x14ac:dyDescent="0.25">
      <c r="A29" s="81"/>
      <c r="B29" s="153"/>
      <c r="C29" s="81"/>
      <c r="D29" s="81"/>
      <c r="E29" s="81"/>
      <c r="F29" s="81"/>
      <c r="G29" s="81"/>
      <c r="H29" s="81"/>
      <c r="I29" s="81"/>
      <c r="J29" s="81"/>
      <c r="K29" s="81"/>
      <c r="L29" s="81"/>
      <c r="M29" s="81"/>
      <c r="N29" s="81"/>
      <c r="O29" s="81"/>
      <c r="P29" s="81"/>
      <c r="Q29" s="81"/>
      <c r="R29" s="81"/>
      <c r="S29" s="81"/>
      <c r="T29" s="81"/>
      <c r="U29" s="81"/>
      <c r="V29" s="81"/>
      <c r="W29" s="81"/>
      <c r="X29" s="81"/>
      <c r="Y29" s="81"/>
    </row>
    <row r="30" spans="1:25" x14ac:dyDescent="0.25">
      <c r="A30" s="81"/>
      <c r="B30" s="51"/>
      <c r="C30" s="81"/>
      <c r="D30" s="81"/>
      <c r="E30" s="81"/>
      <c r="F30" s="81"/>
      <c r="G30" s="81"/>
      <c r="H30" s="81"/>
      <c r="I30" s="81"/>
      <c r="J30" s="81"/>
      <c r="K30" s="81"/>
      <c r="L30" s="81"/>
      <c r="M30" s="81"/>
      <c r="N30" s="81"/>
      <c r="O30" s="81"/>
      <c r="P30" s="81"/>
      <c r="Q30" s="81"/>
      <c r="R30" s="81"/>
      <c r="S30" s="81"/>
      <c r="T30" s="81"/>
      <c r="U30" s="81"/>
      <c r="V30" s="81"/>
      <c r="W30" s="81"/>
      <c r="X30" s="81"/>
      <c r="Y30" s="81"/>
    </row>
    <row r="31" spans="1:25" x14ac:dyDescent="0.25">
      <c r="A31" s="81"/>
      <c r="B31" s="83" t="s">
        <v>30</v>
      </c>
      <c r="C31" s="81"/>
      <c r="D31" s="81"/>
      <c r="E31" s="81"/>
      <c r="F31" s="81"/>
      <c r="G31" s="81"/>
      <c r="H31" s="81"/>
      <c r="I31" s="81"/>
      <c r="J31" s="81"/>
      <c r="K31" s="81"/>
      <c r="L31" s="81"/>
      <c r="M31" s="81"/>
      <c r="N31" s="81"/>
      <c r="O31" s="81"/>
      <c r="P31" s="81"/>
      <c r="Q31" s="81"/>
      <c r="R31" s="81"/>
      <c r="S31" s="81"/>
      <c r="T31" s="81"/>
      <c r="U31" s="81"/>
      <c r="V31" s="81"/>
      <c r="W31" s="81"/>
      <c r="X31" s="81"/>
      <c r="Y31" s="81"/>
    </row>
    <row r="32" spans="1:25" ht="15" customHeight="1" x14ac:dyDescent="0.25">
      <c r="A32" s="81"/>
      <c r="B32" s="66" t="s">
        <v>31</v>
      </c>
      <c r="C32" s="81"/>
      <c r="D32" s="81"/>
      <c r="E32" s="81"/>
      <c r="F32" s="81"/>
      <c r="G32" s="81"/>
      <c r="H32" s="81"/>
      <c r="I32" s="81"/>
      <c r="J32" s="81"/>
      <c r="K32" s="81"/>
      <c r="L32" s="81"/>
      <c r="M32" s="81"/>
      <c r="N32" s="81"/>
      <c r="O32" s="81"/>
      <c r="P32" s="81"/>
      <c r="Q32" s="81"/>
      <c r="R32" s="81"/>
      <c r="S32" s="81"/>
      <c r="T32" s="81"/>
      <c r="U32" s="81"/>
      <c r="V32" s="81"/>
      <c r="W32" s="81"/>
      <c r="X32" s="81"/>
      <c r="Y32" s="81"/>
    </row>
    <row r="33" spans="1:25" x14ac:dyDescent="0.25">
      <c r="A33" s="81"/>
      <c r="B33" s="66" t="s">
        <v>32</v>
      </c>
      <c r="C33" s="81"/>
      <c r="D33" s="81"/>
      <c r="E33" s="81"/>
      <c r="F33" s="81"/>
      <c r="G33" s="81"/>
      <c r="H33" s="81"/>
      <c r="I33" s="81"/>
      <c r="J33" s="81"/>
      <c r="K33" s="81"/>
      <c r="L33" s="81"/>
      <c r="M33" s="81"/>
      <c r="N33" s="81"/>
      <c r="O33" s="81"/>
      <c r="P33" s="81"/>
      <c r="Q33" s="81"/>
      <c r="R33" s="81"/>
      <c r="S33" s="81"/>
      <c r="T33" s="81"/>
      <c r="U33" s="81"/>
      <c r="V33" s="81"/>
      <c r="W33" s="81"/>
      <c r="X33" s="81"/>
      <c r="Y33" s="81"/>
    </row>
    <row r="34" spans="1:25" x14ac:dyDescent="0.25">
      <c r="A34" s="81"/>
      <c r="B34" s="51"/>
      <c r="C34" s="81"/>
      <c r="D34" s="81"/>
      <c r="E34" s="81"/>
      <c r="F34" s="81"/>
      <c r="G34" s="81"/>
      <c r="H34" s="81"/>
      <c r="I34" s="81"/>
      <c r="J34" s="81"/>
      <c r="K34" s="81"/>
      <c r="L34" s="81"/>
      <c r="M34" s="81"/>
      <c r="N34" s="81"/>
      <c r="O34" s="81"/>
      <c r="P34" s="81"/>
      <c r="Q34" s="81"/>
      <c r="R34" s="81"/>
      <c r="S34" s="81"/>
      <c r="T34" s="81"/>
      <c r="U34" s="81"/>
      <c r="V34" s="81"/>
      <c r="W34" s="81"/>
      <c r="X34" s="81"/>
      <c r="Y34" s="81"/>
    </row>
    <row r="35" spans="1:25" x14ac:dyDescent="0.25">
      <c r="A35" s="81"/>
      <c r="B35" s="152" t="s">
        <v>33</v>
      </c>
      <c r="C35" s="81"/>
      <c r="D35" s="81"/>
      <c r="E35" s="81"/>
      <c r="F35" s="81"/>
      <c r="G35" s="81"/>
      <c r="H35" s="81"/>
      <c r="I35" s="81"/>
      <c r="J35" s="81"/>
      <c r="K35" s="81"/>
      <c r="L35" s="81"/>
      <c r="M35" s="81"/>
      <c r="N35" s="81"/>
      <c r="O35" s="81"/>
      <c r="P35" s="81"/>
      <c r="Q35" s="81"/>
      <c r="R35" s="81"/>
      <c r="S35" s="81"/>
      <c r="T35" s="81"/>
      <c r="U35" s="81"/>
      <c r="V35" s="81"/>
      <c r="W35" s="81"/>
      <c r="X35" s="81"/>
      <c r="Y35" s="81"/>
    </row>
    <row r="36" spans="1:25" x14ac:dyDescent="0.25">
      <c r="A36" s="81"/>
      <c r="B36" s="152"/>
      <c r="C36" s="81"/>
      <c r="D36" s="81"/>
      <c r="E36" s="81"/>
      <c r="F36" s="81"/>
      <c r="G36" s="81"/>
      <c r="H36" s="81"/>
      <c r="I36" s="81"/>
      <c r="J36" s="81"/>
      <c r="K36" s="81"/>
      <c r="L36" s="81"/>
      <c r="M36" s="81"/>
      <c r="N36" s="81"/>
      <c r="O36" s="81"/>
      <c r="P36" s="81"/>
      <c r="Q36" s="81"/>
      <c r="R36" s="81"/>
      <c r="S36" s="81"/>
      <c r="T36" s="81"/>
      <c r="U36" s="81"/>
      <c r="V36" s="81"/>
      <c r="W36" s="81"/>
      <c r="X36" s="81"/>
      <c r="Y36" s="81"/>
    </row>
    <row r="37" spans="1:25" x14ac:dyDescent="0.25">
      <c r="A37" s="81"/>
      <c r="B37" s="51"/>
      <c r="C37" s="81"/>
      <c r="D37" s="81"/>
      <c r="E37" s="81"/>
      <c r="F37" s="81"/>
      <c r="G37" s="81"/>
      <c r="H37" s="81"/>
      <c r="I37" s="81"/>
      <c r="J37" s="81"/>
      <c r="K37" s="81"/>
      <c r="L37" s="81"/>
      <c r="M37" s="81"/>
      <c r="N37" s="81"/>
      <c r="O37" s="81"/>
      <c r="P37" s="81"/>
      <c r="Q37" s="81"/>
      <c r="R37" s="81"/>
      <c r="S37" s="81"/>
      <c r="T37" s="81"/>
      <c r="U37" s="81"/>
      <c r="V37" s="81"/>
      <c r="W37" s="81"/>
      <c r="X37" s="81"/>
      <c r="Y37" s="81"/>
    </row>
    <row r="38" spans="1:25" x14ac:dyDescent="0.25">
      <c r="A38" s="81"/>
      <c r="B38" s="152" t="s">
        <v>119</v>
      </c>
      <c r="C38" s="81"/>
      <c r="D38" s="81"/>
      <c r="E38" s="81"/>
      <c r="F38" s="81"/>
      <c r="G38" s="81"/>
      <c r="H38" s="81"/>
      <c r="I38" s="81"/>
      <c r="J38" s="81"/>
      <c r="K38" s="81"/>
      <c r="L38" s="81"/>
      <c r="M38" s="81"/>
      <c r="N38" s="81"/>
      <c r="O38" s="81"/>
      <c r="P38" s="81"/>
      <c r="Q38" s="81"/>
      <c r="R38" s="81"/>
      <c r="S38" s="81"/>
      <c r="T38" s="81"/>
      <c r="U38" s="81"/>
      <c r="V38" s="81"/>
      <c r="W38" s="81"/>
      <c r="X38" s="81"/>
      <c r="Y38" s="81"/>
    </row>
    <row r="39" spans="1:25" x14ac:dyDescent="0.25">
      <c r="A39" s="81"/>
      <c r="B39" s="152"/>
      <c r="C39" s="81"/>
      <c r="D39" s="81"/>
      <c r="E39" s="81"/>
      <c r="F39" s="81"/>
      <c r="G39" s="81"/>
      <c r="H39" s="81"/>
      <c r="I39" s="81"/>
      <c r="J39" s="81"/>
      <c r="K39" s="81"/>
      <c r="L39" s="81"/>
      <c r="M39" s="81"/>
      <c r="N39" s="81"/>
      <c r="O39" s="81"/>
      <c r="P39" s="81"/>
      <c r="Q39" s="81"/>
      <c r="R39" s="81"/>
      <c r="S39" s="81"/>
      <c r="T39" s="81"/>
      <c r="U39" s="81"/>
      <c r="V39" s="81"/>
      <c r="W39" s="81"/>
      <c r="X39" s="81"/>
      <c r="Y39" s="81"/>
    </row>
    <row r="40" spans="1:25" x14ac:dyDescent="0.25">
      <c r="A40" s="81"/>
      <c r="B40" s="160" t="s">
        <v>63</v>
      </c>
      <c r="C40" s="81"/>
      <c r="D40" s="81"/>
      <c r="E40" s="81"/>
      <c r="F40" s="81"/>
      <c r="G40" s="81"/>
      <c r="H40" s="81"/>
      <c r="I40" s="81"/>
      <c r="J40" s="81"/>
      <c r="K40" s="81"/>
      <c r="L40" s="81"/>
      <c r="M40" s="81"/>
      <c r="N40" s="81"/>
      <c r="O40" s="81"/>
      <c r="P40" s="81"/>
      <c r="Q40" s="81"/>
      <c r="R40" s="81"/>
      <c r="S40" s="81"/>
      <c r="T40" s="81"/>
      <c r="U40" s="81"/>
      <c r="V40" s="81"/>
      <c r="W40" s="81"/>
      <c r="X40" s="81"/>
      <c r="Y40" s="81"/>
    </row>
    <row r="41" spans="1:25" x14ac:dyDescent="0.25">
      <c r="A41" s="81"/>
      <c r="B41" s="160"/>
      <c r="C41" s="81"/>
      <c r="D41" s="81"/>
      <c r="E41" s="81"/>
      <c r="F41" s="81"/>
      <c r="G41" s="81"/>
      <c r="H41" s="81"/>
      <c r="I41" s="81"/>
      <c r="J41" s="81"/>
      <c r="K41" s="81"/>
      <c r="L41" s="81"/>
      <c r="M41" s="81"/>
      <c r="N41" s="81"/>
      <c r="O41" s="81"/>
      <c r="P41" s="81"/>
      <c r="Q41" s="81"/>
      <c r="R41" s="81"/>
      <c r="S41" s="81"/>
      <c r="T41" s="81"/>
      <c r="U41" s="81"/>
      <c r="V41" s="81"/>
      <c r="W41" s="81"/>
      <c r="X41" s="81"/>
      <c r="Y41" s="81"/>
    </row>
    <row r="42" spans="1:25" x14ac:dyDescent="0.25">
      <c r="A42" s="81"/>
      <c r="B42" s="160" t="s">
        <v>64</v>
      </c>
      <c r="C42" s="81"/>
      <c r="D42" s="81"/>
      <c r="E42" s="81"/>
      <c r="F42" s="81"/>
      <c r="G42" s="81"/>
      <c r="H42" s="81"/>
      <c r="I42" s="81"/>
      <c r="J42" s="81"/>
      <c r="K42" s="81"/>
      <c r="L42" s="81"/>
      <c r="M42" s="81"/>
      <c r="N42" s="81"/>
      <c r="O42" s="81"/>
      <c r="P42" s="81"/>
      <c r="Q42" s="81"/>
      <c r="R42" s="81"/>
      <c r="S42" s="81"/>
      <c r="T42" s="81"/>
      <c r="U42" s="81"/>
      <c r="V42" s="81"/>
      <c r="W42" s="81"/>
      <c r="X42" s="81"/>
      <c r="Y42" s="81"/>
    </row>
    <row r="43" spans="1:25" x14ac:dyDescent="0.25">
      <c r="A43" s="81"/>
      <c r="B43" s="160"/>
      <c r="C43" s="81"/>
      <c r="D43" s="81"/>
      <c r="E43" s="81"/>
      <c r="F43" s="81"/>
      <c r="G43" s="81"/>
      <c r="H43" s="81"/>
      <c r="I43" s="81"/>
      <c r="J43" s="81"/>
      <c r="K43" s="81"/>
      <c r="L43" s="81"/>
      <c r="M43" s="81"/>
      <c r="N43" s="81"/>
      <c r="O43" s="81"/>
      <c r="P43" s="81"/>
      <c r="Q43" s="81"/>
      <c r="R43" s="81"/>
      <c r="S43" s="81"/>
      <c r="T43" s="81"/>
      <c r="U43" s="81"/>
      <c r="V43" s="81"/>
      <c r="W43" s="81"/>
      <c r="X43" s="81"/>
      <c r="Y43" s="81"/>
    </row>
    <row r="44" spans="1:25" x14ac:dyDescent="0.25">
      <c r="A44" s="81"/>
      <c r="B44" s="160" t="s">
        <v>65</v>
      </c>
      <c r="C44" s="81"/>
      <c r="D44" s="81"/>
      <c r="E44" s="81"/>
      <c r="F44" s="81"/>
      <c r="G44" s="81"/>
      <c r="H44" s="81"/>
      <c r="I44" s="81"/>
      <c r="J44" s="81"/>
      <c r="K44" s="81"/>
      <c r="L44" s="81"/>
      <c r="M44" s="81"/>
      <c r="N44" s="81"/>
      <c r="O44" s="81"/>
      <c r="P44" s="81"/>
      <c r="Q44" s="81"/>
      <c r="R44" s="81"/>
      <c r="S44" s="81"/>
      <c r="T44" s="81"/>
      <c r="U44" s="81"/>
      <c r="V44" s="81"/>
      <c r="W44" s="81"/>
      <c r="X44" s="81"/>
      <c r="Y44" s="81"/>
    </row>
    <row r="45" spans="1:25" x14ac:dyDescent="0.25">
      <c r="A45" s="81"/>
      <c r="B45" s="160"/>
      <c r="C45" s="81"/>
      <c r="D45" s="81"/>
      <c r="E45" s="81"/>
      <c r="F45" s="81"/>
      <c r="G45" s="81"/>
      <c r="H45" s="81"/>
      <c r="I45" s="81"/>
      <c r="J45" s="81"/>
      <c r="K45" s="81"/>
      <c r="L45" s="81"/>
      <c r="M45" s="81"/>
      <c r="N45" s="81"/>
      <c r="O45" s="81"/>
      <c r="P45" s="81"/>
      <c r="Q45" s="81"/>
      <c r="R45" s="81"/>
      <c r="S45" s="81"/>
      <c r="T45" s="81"/>
      <c r="U45" s="81"/>
      <c r="V45" s="81"/>
      <c r="W45" s="81"/>
      <c r="X45" s="81"/>
      <c r="Y45" s="81"/>
    </row>
    <row r="46" spans="1:25" x14ac:dyDescent="0.25">
      <c r="A46" s="81"/>
      <c r="B46" s="160"/>
      <c r="C46" s="81"/>
      <c r="D46" s="81"/>
      <c r="E46" s="81"/>
      <c r="F46" s="81"/>
      <c r="G46" s="81"/>
      <c r="H46" s="81"/>
      <c r="I46" s="81"/>
      <c r="J46" s="81"/>
      <c r="K46" s="81"/>
      <c r="L46" s="81"/>
      <c r="M46" s="81"/>
      <c r="N46" s="81"/>
      <c r="O46" s="81"/>
      <c r="P46" s="81"/>
      <c r="Q46" s="81"/>
      <c r="R46" s="81"/>
      <c r="S46" s="81"/>
      <c r="T46" s="81"/>
      <c r="U46" s="81"/>
      <c r="V46" s="81"/>
      <c r="W46" s="81"/>
      <c r="X46" s="81"/>
      <c r="Y46" s="81"/>
    </row>
    <row r="47" spans="1:25" ht="15.75" thickBot="1" x14ac:dyDescent="0.3">
      <c r="A47" s="81"/>
      <c r="B47" s="51"/>
      <c r="C47" s="81"/>
      <c r="D47" s="81"/>
      <c r="E47" s="81"/>
      <c r="F47" s="81"/>
      <c r="G47" s="81"/>
      <c r="H47" s="81"/>
      <c r="I47" s="81"/>
      <c r="J47" s="81"/>
      <c r="K47" s="81"/>
      <c r="L47" s="81"/>
      <c r="M47" s="81"/>
      <c r="N47" s="81"/>
      <c r="O47" s="81"/>
      <c r="P47" s="81"/>
      <c r="Q47" s="81"/>
      <c r="R47" s="81"/>
      <c r="S47" s="81"/>
      <c r="T47" s="81"/>
      <c r="U47" s="81"/>
      <c r="V47" s="81"/>
      <c r="W47" s="81"/>
      <c r="X47" s="81"/>
      <c r="Y47" s="81"/>
    </row>
    <row r="48" spans="1:25" ht="21" thickBot="1" x14ac:dyDescent="0.3">
      <c r="A48" s="81"/>
      <c r="B48" s="105" t="s">
        <v>34</v>
      </c>
      <c r="C48" s="81"/>
      <c r="D48" s="81"/>
      <c r="E48" s="81"/>
      <c r="F48" s="81"/>
      <c r="G48" s="81"/>
      <c r="H48" s="81"/>
      <c r="I48" s="81"/>
      <c r="J48" s="81"/>
      <c r="K48" s="81"/>
      <c r="L48" s="81"/>
      <c r="M48" s="81"/>
      <c r="N48" s="81"/>
      <c r="O48" s="81"/>
      <c r="P48" s="81"/>
      <c r="Q48" s="81"/>
      <c r="R48" s="81"/>
      <c r="S48" s="81"/>
      <c r="T48" s="81"/>
      <c r="U48" s="81"/>
      <c r="V48" s="81"/>
      <c r="W48" s="81"/>
      <c r="X48" s="81"/>
      <c r="Y48" s="81"/>
    </row>
    <row r="49" spans="1:25" x14ac:dyDescent="0.25">
      <c r="A49" s="81"/>
      <c r="B49" s="51"/>
      <c r="C49" s="81"/>
      <c r="D49" s="81"/>
      <c r="E49" s="81"/>
      <c r="F49" s="81"/>
      <c r="G49" s="81"/>
      <c r="H49" s="81"/>
      <c r="I49" s="81"/>
      <c r="J49" s="81"/>
      <c r="K49" s="81"/>
      <c r="L49" s="81"/>
      <c r="M49" s="81"/>
      <c r="N49" s="81"/>
      <c r="O49" s="81"/>
      <c r="P49" s="81"/>
      <c r="Q49" s="81"/>
      <c r="R49" s="81"/>
      <c r="S49" s="81"/>
      <c r="T49" s="81"/>
      <c r="U49" s="81"/>
      <c r="V49" s="81"/>
      <c r="W49" s="81"/>
      <c r="X49" s="81"/>
      <c r="Y49" s="81"/>
    </row>
    <row r="50" spans="1:25" x14ac:dyDescent="0.25">
      <c r="A50" s="81"/>
      <c r="B50" s="86" t="s">
        <v>66</v>
      </c>
      <c r="C50" s="81"/>
      <c r="D50" s="81"/>
      <c r="E50" s="81"/>
      <c r="F50" s="81"/>
      <c r="G50" s="81"/>
      <c r="H50" s="81"/>
      <c r="I50" s="81"/>
      <c r="J50" s="81"/>
      <c r="K50" s="81"/>
      <c r="L50" s="81"/>
      <c r="M50" s="81"/>
      <c r="N50" s="81"/>
      <c r="O50" s="81"/>
      <c r="P50" s="81"/>
      <c r="Q50" s="81"/>
      <c r="R50" s="81"/>
      <c r="S50" s="81"/>
      <c r="T50" s="81"/>
      <c r="U50" s="81"/>
      <c r="V50" s="81"/>
      <c r="W50" s="81"/>
      <c r="X50" s="81"/>
      <c r="Y50" s="81"/>
    </row>
    <row r="51" spans="1:25" x14ac:dyDescent="0.25">
      <c r="A51" s="81"/>
      <c r="B51" s="158" t="s">
        <v>120</v>
      </c>
      <c r="C51" s="81"/>
      <c r="D51" s="81"/>
      <c r="E51" s="81"/>
      <c r="F51" s="81"/>
      <c r="G51" s="81"/>
      <c r="H51" s="81"/>
      <c r="I51" s="81"/>
      <c r="J51" s="81"/>
      <c r="K51" s="81"/>
      <c r="L51" s="81"/>
      <c r="M51" s="81"/>
      <c r="N51" s="81"/>
      <c r="O51" s="81"/>
      <c r="P51" s="81"/>
      <c r="Q51" s="81"/>
      <c r="R51" s="81"/>
      <c r="S51" s="81"/>
      <c r="T51" s="81"/>
      <c r="U51" s="81"/>
      <c r="V51" s="81"/>
      <c r="W51" s="81"/>
      <c r="X51" s="81"/>
      <c r="Y51" s="81"/>
    </row>
    <row r="52" spans="1:25" x14ac:dyDescent="0.25">
      <c r="A52" s="81"/>
      <c r="B52" s="158"/>
      <c r="C52" s="81"/>
      <c r="D52" s="81"/>
      <c r="E52" s="81"/>
      <c r="F52" s="81"/>
      <c r="G52" s="81"/>
      <c r="H52" s="81"/>
      <c r="I52" s="81"/>
      <c r="J52" s="81"/>
      <c r="K52" s="81"/>
      <c r="L52" s="81"/>
      <c r="M52" s="81"/>
      <c r="N52" s="81"/>
      <c r="O52" s="81"/>
      <c r="P52" s="81"/>
      <c r="Q52" s="81"/>
      <c r="R52" s="81"/>
      <c r="S52" s="81"/>
      <c r="T52" s="81"/>
      <c r="U52" s="81"/>
      <c r="V52" s="81"/>
      <c r="W52" s="81"/>
      <c r="X52" s="81"/>
      <c r="Y52" s="81"/>
    </row>
    <row r="53" spans="1:25" x14ac:dyDescent="0.25">
      <c r="A53" s="81"/>
      <c r="B53" s="158"/>
      <c r="C53" s="81"/>
      <c r="D53" s="81"/>
      <c r="E53" s="81"/>
      <c r="F53" s="81"/>
      <c r="G53" s="81"/>
      <c r="H53" s="81"/>
      <c r="I53" s="81"/>
      <c r="J53" s="81"/>
      <c r="K53" s="81"/>
      <c r="L53" s="81"/>
      <c r="M53" s="81"/>
      <c r="N53" s="81"/>
      <c r="O53" s="81"/>
      <c r="P53" s="81"/>
      <c r="Q53" s="81"/>
      <c r="R53" s="81"/>
      <c r="S53" s="81"/>
      <c r="T53" s="81"/>
      <c r="U53" s="81"/>
      <c r="V53" s="81"/>
      <c r="W53" s="81"/>
      <c r="X53" s="81"/>
      <c r="Y53" s="81"/>
    </row>
    <row r="54" spans="1:25" x14ac:dyDescent="0.25">
      <c r="A54" s="81"/>
      <c r="B54" s="158" t="s">
        <v>121</v>
      </c>
      <c r="C54" s="81"/>
      <c r="D54" s="81"/>
      <c r="E54" s="81"/>
      <c r="F54" s="81"/>
      <c r="G54" s="81"/>
      <c r="H54" s="81"/>
      <c r="I54" s="81"/>
      <c r="J54" s="81"/>
      <c r="K54" s="81"/>
      <c r="L54" s="81"/>
      <c r="M54" s="81"/>
      <c r="N54" s="81"/>
      <c r="O54" s="81"/>
      <c r="P54" s="81"/>
      <c r="Q54" s="81"/>
      <c r="R54" s="81"/>
      <c r="S54" s="81"/>
      <c r="T54" s="81"/>
      <c r="U54" s="81"/>
      <c r="V54" s="81"/>
      <c r="W54" s="81"/>
      <c r="X54" s="81"/>
      <c r="Y54" s="81"/>
    </row>
    <row r="55" spans="1:25" x14ac:dyDescent="0.25">
      <c r="A55" s="81"/>
      <c r="B55" s="158"/>
      <c r="C55" s="81"/>
      <c r="D55" s="81"/>
      <c r="E55" s="81"/>
      <c r="F55" s="81"/>
      <c r="G55" s="81"/>
      <c r="H55" s="81"/>
      <c r="I55" s="81"/>
      <c r="J55" s="81"/>
      <c r="K55" s="81"/>
      <c r="L55" s="81"/>
      <c r="M55" s="81"/>
      <c r="N55" s="81"/>
      <c r="O55" s="81"/>
      <c r="P55" s="81"/>
      <c r="Q55" s="81"/>
      <c r="R55" s="81"/>
      <c r="S55" s="81"/>
      <c r="T55" s="81"/>
      <c r="U55" s="81"/>
      <c r="V55" s="81"/>
      <c r="W55" s="81"/>
      <c r="X55" s="81"/>
      <c r="Y55" s="81"/>
    </row>
    <row r="56" spans="1:25" x14ac:dyDescent="0.25">
      <c r="A56" s="81"/>
      <c r="B56" s="158"/>
      <c r="C56" s="81"/>
      <c r="D56" s="81"/>
      <c r="E56" s="81"/>
      <c r="F56" s="81"/>
      <c r="G56" s="81"/>
      <c r="H56" s="81"/>
      <c r="I56" s="81"/>
      <c r="J56" s="81"/>
      <c r="K56" s="81"/>
      <c r="L56" s="81"/>
      <c r="M56" s="81"/>
      <c r="N56" s="81"/>
      <c r="O56" s="81"/>
      <c r="P56" s="81"/>
      <c r="Q56" s="81"/>
      <c r="R56" s="81"/>
      <c r="S56" s="81"/>
      <c r="T56" s="81"/>
      <c r="U56" s="81"/>
      <c r="V56" s="81"/>
      <c r="W56" s="81"/>
      <c r="X56" s="81"/>
      <c r="Y56" s="81"/>
    </row>
    <row r="57" spans="1:25" x14ac:dyDescent="0.25">
      <c r="A57" s="81"/>
      <c r="B57" s="158" t="s">
        <v>167</v>
      </c>
      <c r="C57" s="81"/>
      <c r="D57" s="81"/>
      <c r="E57" s="81"/>
      <c r="F57" s="81"/>
      <c r="G57" s="81"/>
      <c r="H57" s="81"/>
      <c r="I57" s="81"/>
      <c r="J57" s="81"/>
      <c r="K57" s="81"/>
      <c r="L57" s="81"/>
      <c r="M57" s="81"/>
      <c r="N57" s="81"/>
      <c r="O57" s="81"/>
      <c r="P57" s="81"/>
      <c r="Q57" s="81"/>
      <c r="R57" s="81"/>
      <c r="S57" s="81"/>
      <c r="T57" s="81"/>
      <c r="U57" s="81"/>
      <c r="V57" s="81"/>
      <c r="W57" s="81"/>
      <c r="X57" s="81"/>
      <c r="Y57" s="81"/>
    </row>
    <row r="58" spans="1:25" x14ac:dyDescent="0.25">
      <c r="A58" s="81"/>
      <c r="B58" s="158"/>
      <c r="C58" s="81"/>
      <c r="D58" s="81"/>
      <c r="E58" s="81"/>
      <c r="F58" s="81"/>
      <c r="G58" s="81"/>
      <c r="H58" s="81"/>
      <c r="I58" s="81"/>
      <c r="J58" s="81"/>
      <c r="K58" s="81"/>
      <c r="L58" s="81"/>
      <c r="M58" s="81"/>
      <c r="N58" s="81"/>
      <c r="O58" s="81"/>
      <c r="P58" s="81"/>
      <c r="Q58" s="81"/>
      <c r="R58" s="81"/>
      <c r="S58" s="81"/>
      <c r="T58" s="81"/>
      <c r="U58" s="81"/>
      <c r="V58" s="81"/>
      <c r="W58" s="81"/>
      <c r="X58" s="81"/>
      <c r="Y58" s="81"/>
    </row>
    <row r="59" spans="1:25" x14ac:dyDescent="0.25">
      <c r="A59" s="81"/>
      <c r="B59" s="158" t="s">
        <v>122</v>
      </c>
      <c r="C59" s="81"/>
      <c r="D59" s="81"/>
      <c r="E59" s="81"/>
      <c r="F59" s="81"/>
      <c r="G59" s="81"/>
      <c r="H59" s="81"/>
      <c r="I59" s="81"/>
      <c r="J59" s="81"/>
      <c r="K59" s="81"/>
      <c r="L59" s="81"/>
      <c r="M59" s="81"/>
      <c r="N59" s="81"/>
      <c r="O59" s="81"/>
      <c r="P59" s="81"/>
      <c r="Q59" s="81"/>
      <c r="R59" s="81"/>
      <c r="S59" s="81"/>
      <c r="T59" s="81"/>
      <c r="U59" s="81"/>
      <c r="V59" s="81"/>
      <c r="W59" s="81"/>
      <c r="X59" s="81"/>
      <c r="Y59" s="81"/>
    </row>
    <row r="60" spans="1:25" x14ac:dyDescent="0.25">
      <c r="A60" s="81"/>
      <c r="B60" s="158"/>
      <c r="C60" s="81"/>
      <c r="D60" s="81"/>
      <c r="E60" s="81"/>
      <c r="F60" s="81"/>
      <c r="G60" s="81"/>
      <c r="H60" s="81"/>
      <c r="I60" s="81"/>
      <c r="J60" s="81"/>
      <c r="K60" s="81"/>
      <c r="L60" s="81"/>
      <c r="M60" s="81"/>
      <c r="N60" s="81"/>
      <c r="O60" s="81"/>
      <c r="P60" s="81"/>
      <c r="Q60" s="81"/>
      <c r="R60" s="81"/>
      <c r="S60" s="81"/>
      <c r="T60" s="81"/>
      <c r="U60" s="81"/>
      <c r="V60" s="81"/>
      <c r="W60" s="81"/>
      <c r="X60" s="81"/>
      <c r="Y60" s="81"/>
    </row>
    <row r="61" spans="1:25" x14ac:dyDescent="0.25">
      <c r="A61" s="81"/>
      <c r="B61" s="158" t="s">
        <v>35</v>
      </c>
      <c r="C61" s="81"/>
      <c r="D61" s="81"/>
      <c r="E61" s="81"/>
      <c r="F61" s="81"/>
      <c r="G61" s="81"/>
      <c r="H61" s="81"/>
      <c r="I61" s="81"/>
      <c r="J61" s="81"/>
      <c r="K61" s="81"/>
      <c r="L61" s="81"/>
      <c r="M61" s="81"/>
      <c r="N61" s="81"/>
      <c r="O61" s="81"/>
      <c r="P61" s="81"/>
      <c r="Q61" s="81"/>
      <c r="R61" s="81"/>
      <c r="S61" s="81"/>
      <c r="T61" s="81"/>
      <c r="U61" s="81"/>
      <c r="V61" s="81"/>
      <c r="W61" s="81"/>
      <c r="X61" s="81"/>
      <c r="Y61" s="81"/>
    </row>
    <row r="62" spans="1:25" x14ac:dyDescent="0.25">
      <c r="A62" s="81"/>
      <c r="B62" s="158"/>
      <c r="C62" s="81"/>
      <c r="D62" s="81"/>
      <c r="E62" s="81"/>
      <c r="F62" s="81"/>
      <c r="G62" s="81"/>
      <c r="H62" s="81"/>
      <c r="I62" s="81"/>
      <c r="J62" s="81"/>
      <c r="K62" s="81"/>
      <c r="L62" s="81"/>
      <c r="M62" s="81"/>
      <c r="N62" s="81"/>
      <c r="O62" s="81"/>
      <c r="P62" s="81"/>
      <c r="Q62" s="81"/>
      <c r="R62" s="81"/>
      <c r="S62" s="81"/>
      <c r="T62" s="81"/>
      <c r="U62" s="81"/>
      <c r="V62" s="81"/>
      <c r="W62" s="81"/>
      <c r="X62" s="81"/>
      <c r="Y62" s="81"/>
    </row>
    <row r="63" spans="1:25" x14ac:dyDescent="0.25">
      <c r="A63" s="81"/>
      <c r="B63" s="158" t="s">
        <v>123</v>
      </c>
      <c r="C63" s="81"/>
      <c r="D63" s="81"/>
      <c r="E63" s="81"/>
      <c r="F63" s="81"/>
      <c r="G63" s="81"/>
      <c r="H63" s="81"/>
      <c r="I63" s="81"/>
      <c r="J63" s="81"/>
      <c r="K63" s="81"/>
      <c r="L63" s="81"/>
      <c r="M63" s="81"/>
      <c r="N63" s="81"/>
      <c r="O63" s="81"/>
      <c r="P63" s="81"/>
      <c r="Q63" s="81"/>
      <c r="R63" s="81"/>
      <c r="S63" s="81"/>
      <c r="T63" s="81"/>
      <c r="U63" s="81"/>
      <c r="V63" s="81"/>
      <c r="W63" s="81"/>
      <c r="X63" s="81"/>
      <c r="Y63" s="81"/>
    </row>
    <row r="64" spans="1:25" x14ac:dyDescent="0.25">
      <c r="A64" s="81"/>
      <c r="B64" s="158"/>
      <c r="C64" s="81"/>
      <c r="D64" s="81"/>
      <c r="E64" s="81"/>
      <c r="F64" s="81"/>
      <c r="G64" s="81"/>
      <c r="H64" s="81"/>
      <c r="I64" s="81"/>
      <c r="J64" s="81"/>
      <c r="K64" s="81"/>
      <c r="L64" s="81"/>
      <c r="M64" s="81"/>
      <c r="N64" s="81"/>
      <c r="O64" s="81"/>
      <c r="P64" s="81"/>
      <c r="Q64" s="81"/>
      <c r="R64" s="81"/>
      <c r="S64" s="81"/>
      <c r="T64" s="81"/>
      <c r="U64" s="81"/>
      <c r="V64" s="81"/>
      <c r="W64" s="81"/>
      <c r="X64" s="81"/>
      <c r="Y64" s="81"/>
    </row>
    <row r="65" spans="1:25" x14ac:dyDescent="0.25">
      <c r="A65" s="81"/>
      <c r="B65" s="87" t="s">
        <v>36</v>
      </c>
      <c r="C65" s="81"/>
      <c r="D65" s="81"/>
      <c r="E65" s="81"/>
      <c r="F65" s="81"/>
      <c r="G65" s="81"/>
      <c r="H65" s="81"/>
      <c r="I65" s="81"/>
      <c r="J65" s="81"/>
      <c r="K65" s="81"/>
      <c r="L65" s="81"/>
      <c r="M65" s="81"/>
      <c r="N65" s="81"/>
      <c r="O65" s="81"/>
      <c r="P65" s="81"/>
      <c r="Q65" s="81"/>
      <c r="R65" s="81"/>
      <c r="S65" s="81"/>
      <c r="T65" s="81"/>
      <c r="U65" s="81"/>
      <c r="V65" s="81"/>
      <c r="W65" s="81"/>
      <c r="X65" s="81"/>
      <c r="Y65" s="81"/>
    </row>
    <row r="66" spans="1:25" ht="15.75" thickBot="1" x14ac:dyDescent="0.3">
      <c r="A66" s="81"/>
      <c r="B66" s="51"/>
      <c r="C66" s="81"/>
      <c r="D66" s="81"/>
      <c r="E66" s="81"/>
      <c r="F66" s="81"/>
      <c r="G66" s="81"/>
      <c r="H66" s="81"/>
      <c r="I66" s="81"/>
      <c r="J66" s="81"/>
      <c r="K66" s="81"/>
      <c r="L66" s="81"/>
      <c r="M66" s="81"/>
      <c r="N66" s="81"/>
      <c r="O66" s="81"/>
      <c r="P66" s="81"/>
      <c r="Q66" s="81"/>
      <c r="R66" s="81"/>
      <c r="S66" s="81"/>
      <c r="T66" s="81"/>
      <c r="U66" s="81"/>
      <c r="V66" s="81"/>
      <c r="W66" s="81"/>
      <c r="X66" s="81"/>
      <c r="Y66" s="81"/>
    </row>
    <row r="67" spans="1:25" ht="21" thickBot="1" x14ac:dyDescent="0.3">
      <c r="A67" s="81"/>
      <c r="B67" s="105" t="s">
        <v>37</v>
      </c>
      <c r="C67" s="81"/>
      <c r="D67" s="81"/>
      <c r="E67" s="81"/>
      <c r="F67" s="81"/>
      <c r="G67" s="81"/>
      <c r="H67" s="81"/>
      <c r="I67" s="81"/>
      <c r="J67" s="81"/>
      <c r="K67" s="81"/>
      <c r="L67" s="81"/>
      <c r="M67" s="81"/>
      <c r="N67" s="81"/>
      <c r="O67" s="81"/>
      <c r="P67" s="81"/>
      <c r="Q67" s="81"/>
      <c r="R67" s="81"/>
      <c r="S67" s="81"/>
      <c r="T67" s="81"/>
      <c r="U67" s="81"/>
      <c r="V67" s="81"/>
      <c r="W67" s="81"/>
      <c r="X67" s="81"/>
      <c r="Y67" s="81"/>
    </row>
    <row r="68" spans="1:25" x14ac:dyDescent="0.25">
      <c r="A68" s="81"/>
      <c r="B68" s="51"/>
      <c r="C68" s="81"/>
      <c r="D68" s="81"/>
      <c r="E68" s="81"/>
      <c r="F68" s="81"/>
      <c r="G68" s="81"/>
      <c r="H68" s="81"/>
      <c r="I68" s="81"/>
      <c r="J68" s="81"/>
      <c r="K68" s="81"/>
      <c r="L68" s="81"/>
      <c r="M68" s="81"/>
      <c r="N68" s="81"/>
      <c r="O68" s="81"/>
      <c r="P68" s="81"/>
      <c r="Q68" s="81"/>
      <c r="R68" s="81"/>
      <c r="S68" s="81"/>
      <c r="T68" s="81"/>
      <c r="U68" s="81"/>
      <c r="V68" s="81"/>
      <c r="W68" s="81"/>
      <c r="X68" s="81"/>
      <c r="Y68" s="81"/>
    </row>
    <row r="69" spans="1:25" x14ac:dyDescent="0.25">
      <c r="A69" s="81"/>
      <c r="B69" s="153" t="s">
        <v>38</v>
      </c>
      <c r="C69" s="81"/>
      <c r="D69" s="81"/>
      <c r="E69" s="81"/>
      <c r="F69" s="81"/>
      <c r="G69" s="81"/>
      <c r="H69" s="81"/>
      <c r="I69" s="81"/>
      <c r="J69" s="81"/>
      <c r="K69" s="81"/>
      <c r="L69" s="81"/>
      <c r="M69" s="81"/>
      <c r="N69" s="81"/>
      <c r="O69" s="81"/>
      <c r="P69" s="81"/>
      <c r="Q69" s="81"/>
      <c r="R69" s="81"/>
      <c r="S69" s="81"/>
      <c r="T69" s="81"/>
      <c r="U69" s="81"/>
      <c r="V69" s="81"/>
      <c r="W69" s="81"/>
      <c r="X69" s="81"/>
      <c r="Y69" s="81"/>
    </row>
    <row r="70" spans="1:25" x14ac:dyDescent="0.25">
      <c r="A70" s="81"/>
      <c r="B70" s="153"/>
      <c r="C70" s="81"/>
      <c r="D70" s="81"/>
      <c r="E70" s="81"/>
      <c r="F70" s="81"/>
      <c r="G70" s="81"/>
      <c r="H70" s="81"/>
      <c r="I70" s="81"/>
      <c r="J70" s="81"/>
      <c r="K70" s="81"/>
      <c r="L70" s="81"/>
      <c r="M70" s="81"/>
      <c r="N70" s="81"/>
      <c r="O70" s="81"/>
      <c r="P70" s="81"/>
      <c r="Q70" s="81"/>
      <c r="R70" s="81"/>
      <c r="S70" s="81"/>
      <c r="T70" s="81"/>
      <c r="U70" s="81"/>
      <c r="V70" s="81"/>
      <c r="W70" s="81"/>
      <c r="X70" s="81"/>
      <c r="Y70" s="81"/>
    </row>
    <row r="71" spans="1:25" x14ac:dyDescent="0.25">
      <c r="A71" s="81"/>
      <c r="B71" s="51"/>
      <c r="C71" s="81"/>
      <c r="D71" s="81"/>
      <c r="E71" s="81"/>
      <c r="F71" s="81"/>
      <c r="G71" s="81"/>
      <c r="H71" s="81"/>
      <c r="I71" s="81"/>
      <c r="J71" s="81"/>
      <c r="K71" s="81"/>
      <c r="L71" s="81"/>
      <c r="M71" s="81"/>
      <c r="N71" s="81"/>
      <c r="O71" s="81"/>
      <c r="P71" s="81"/>
      <c r="Q71" s="81"/>
      <c r="R71" s="81"/>
      <c r="S71" s="81"/>
      <c r="T71" s="81"/>
      <c r="U71" s="81"/>
      <c r="V71" s="81"/>
      <c r="W71" s="81"/>
      <c r="X71" s="81"/>
      <c r="Y71" s="81"/>
    </row>
    <row r="72" spans="1:25" x14ac:dyDescent="0.25">
      <c r="A72" s="81"/>
      <c r="B72" s="83" t="s">
        <v>67</v>
      </c>
      <c r="C72" s="81"/>
      <c r="D72" s="81"/>
      <c r="E72" s="81"/>
      <c r="F72" s="81"/>
      <c r="G72" s="81"/>
      <c r="H72" s="81"/>
      <c r="I72" s="81"/>
      <c r="J72" s="81"/>
      <c r="K72" s="81"/>
      <c r="L72" s="81"/>
      <c r="M72" s="81"/>
      <c r="N72" s="81"/>
      <c r="O72" s="81"/>
      <c r="P72" s="81"/>
      <c r="Q72" s="81"/>
      <c r="R72" s="81"/>
      <c r="S72" s="81"/>
      <c r="T72" s="81"/>
      <c r="U72" s="81"/>
      <c r="V72" s="81"/>
      <c r="W72" s="81"/>
      <c r="X72" s="81"/>
      <c r="Y72" s="81"/>
    </row>
    <row r="73" spans="1:25" x14ac:dyDescent="0.25">
      <c r="A73" s="81"/>
      <c r="B73" s="88" t="s">
        <v>68</v>
      </c>
      <c r="C73" s="81"/>
      <c r="D73" s="81"/>
      <c r="E73" s="81"/>
      <c r="F73" s="81"/>
      <c r="G73" s="81"/>
      <c r="H73" s="81"/>
      <c r="I73" s="81"/>
      <c r="J73" s="81"/>
      <c r="K73" s="81"/>
      <c r="L73" s="81"/>
      <c r="M73" s="81"/>
      <c r="N73" s="81"/>
      <c r="O73" s="81"/>
      <c r="P73" s="81"/>
      <c r="Q73" s="81"/>
      <c r="R73" s="81"/>
      <c r="S73" s="81"/>
      <c r="T73" s="81"/>
      <c r="U73" s="81"/>
      <c r="V73" s="81"/>
      <c r="W73" s="81"/>
      <c r="X73" s="81"/>
      <c r="Y73" s="81"/>
    </row>
    <row r="74" spans="1:25" x14ac:dyDescent="0.25">
      <c r="A74" s="81"/>
      <c r="B74" s="88" t="s">
        <v>107</v>
      </c>
      <c r="C74" s="81"/>
      <c r="D74" s="81"/>
      <c r="E74" s="81"/>
      <c r="F74" s="81"/>
      <c r="G74" s="81"/>
      <c r="H74" s="81"/>
      <c r="I74" s="81"/>
      <c r="J74" s="81"/>
      <c r="K74" s="81"/>
      <c r="L74" s="81"/>
      <c r="M74" s="81"/>
      <c r="N74" s="81"/>
      <c r="O74" s="81"/>
      <c r="P74" s="81"/>
      <c r="Q74" s="81"/>
      <c r="R74" s="81"/>
      <c r="S74" s="81"/>
      <c r="T74" s="81"/>
      <c r="U74" s="81"/>
      <c r="V74" s="81"/>
      <c r="W74" s="81"/>
      <c r="X74" s="81"/>
      <c r="Y74" s="81"/>
    </row>
    <row r="75" spans="1:25" x14ac:dyDescent="0.25">
      <c r="A75" s="81"/>
      <c r="B75" s="51"/>
      <c r="C75" s="81"/>
      <c r="D75" s="81"/>
      <c r="E75" s="81"/>
      <c r="F75" s="81"/>
      <c r="G75" s="81"/>
      <c r="H75" s="81"/>
      <c r="I75" s="81"/>
      <c r="J75" s="81"/>
      <c r="K75" s="81"/>
      <c r="L75" s="81"/>
      <c r="M75" s="81"/>
      <c r="N75" s="81"/>
      <c r="O75" s="81"/>
      <c r="P75" s="81"/>
      <c r="Q75" s="81"/>
      <c r="R75" s="81"/>
      <c r="S75" s="81"/>
      <c r="T75" s="81"/>
      <c r="U75" s="81"/>
      <c r="V75" s="81"/>
      <c r="W75" s="81"/>
      <c r="X75" s="81"/>
      <c r="Y75" s="81"/>
    </row>
    <row r="76" spans="1:25" x14ac:dyDescent="0.25">
      <c r="A76" s="81"/>
      <c r="B76" s="51"/>
      <c r="C76" s="81"/>
      <c r="D76" s="81"/>
      <c r="E76" s="81"/>
      <c r="F76" s="81"/>
      <c r="G76" s="81"/>
      <c r="H76" s="81"/>
      <c r="I76" s="81"/>
      <c r="J76" s="81"/>
      <c r="K76" s="81"/>
      <c r="L76" s="81"/>
      <c r="M76" s="81"/>
      <c r="N76" s="81"/>
      <c r="O76" s="81"/>
      <c r="P76" s="81"/>
      <c r="Q76" s="81"/>
      <c r="R76" s="81"/>
      <c r="S76" s="81"/>
      <c r="T76" s="81"/>
      <c r="U76" s="81"/>
      <c r="V76" s="81"/>
      <c r="W76" s="81"/>
      <c r="X76" s="81"/>
      <c r="Y76" s="81"/>
    </row>
    <row r="77" spans="1:25" x14ac:dyDescent="0.25">
      <c r="A77" s="81"/>
      <c r="B77" s="51"/>
      <c r="C77" s="81"/>
      <c r="D77" s="81"/>
      <c r="E77" s="81"/>
      <c r="F77" s="81"/>
      <c r="G77" s="81"/>
      <c r="H77" s="81"/>
      <c r="I77" s="81"/>
      <c r="J77" s="81"/>
      <c r="K77" s="81"/>
      <c r="L77" s="81"/>
      <c r="M77" s="81"/>
      <c r="N77" s="81"/>
      <c r="O77" s="81"/>
      <c r="P77" s="81"/>
      <c r="Q77" s="81"/>
      <c r="R77" s="81"/>
      <c r="S77" s="81"/>
      <c r="T77" s="81"/>
      <c r="U77" s="81"/>
      <c r="V77" s="81"/>
      <c r="W77" s="81"/>
      <c r="X77" s="81"/>
      <c r="Y77" s="81"/>
    </row>
    <row r="78" spans="1:25" x14ac:dyDescent="0.25">
      <c r="A78" s="81"/>
      <c r="B78" s="51"/>
      <c r="C78" s="81"/>
      <c r="D78" s="81"/>
      <c r="E78" s="81"/>
      <c r="F78" s="81"/>
      <c r="G78" s="81"/>
      <c r="H78" s="81"/>
      <c r="I78" s="81"/>
      <c r="J78" s="81"/>
      <c r="K78" s="81"/>
      <c r="L78" s="81"/>
      <c r="M78" s="81"/>
      <c r="N78" s="81"/>
      <c r="O78" s="81"/>
      <c r="P78" s="81"/>
      <c r="Q78" s="81"/>
      <c r="R78" s="81"/>
      <c r="S78" s="81"/>
      <c r="T78" s="81"/>
      <c r="U78" s="81"/>
      <c r="V78" s="81"/>
      <c r="W78" s="81"/>
      <c r="X78" s="81"/>
      <c r="Y78" s="81"/>
    </row>
    <row r="79" spans="1:25" x14ac:dyDescent="0.25">
      <c r="A79" s="81"/>
      <c r="B79" s="54" t="s">
        <v>39</v>
      </c>
      <c r="C79" s="81"/>
      <c r="D79" s="81"/>
      <c r="E79" s="81"/>
      <c r="F79" s="81"/>
      <c r="G79" s="81"/>
      <c r="H79" s="81"/>
      <c r="I79" s="81"/>
      <c r="J79" s="81"/>
      <c r="K79" s="81"/>
      <c r="L79" s="81"/>
      <c r="M79" s="81"/>
      <c r="N79" s="81"/>
      <c r="O79" s="81"/>
      <c r="P79" s="81"/>
      <c r="Q79" s="81"/>
      <c r="R79" s="81"/>
      <c r="S79" s="81"/>
      <c r="T79" s="81"/>
      <c r="U79" s="81"/>
      <c r="V79" s="81"/>
      <c r="W79" s="81"/>
      <c r="X79" s="81"/>
      <c r="Y79" s="81"/>
    </row>
    <row r="80" spans="1:25" x14ac:dyDescent="0.25">
      <c r="A80" s="81"/>
      <c r="B80" s="64" t="s">
        <v>168</v>
      </c>
      <c r="C80" s="81"/>
      <c r="D80" s="81"/>
      <c r="E80" s="81"/>
      <c r="F80" s="81"/>
      <c r="G80" s="81"/>
      <c r="H80" s="81"/>
      <c r="I80" s="81"/>
      <c r="J80" s="81"/>
      <c r="K80" s="81"/>
      <c r="L80" s="81"/>
      <c r="M80" s="81"/>
      <c r="N80" s="81"/>
      <c r="O80" s="81"/>
      <c r="P80" s="81"/>
      <c r="Q80" s="81"/>
      <c r="R80" s="81"/>
      <c r="S80" s="81"/>
      <c r="T80" s="81"/>
      <c r="U80" s="81"/>
      <c r="V80" s="81"/>
      <c r="W80" s="81"/>
      <c r="X80" s="81"/>
      <c r="Y80" s="81"/>
    </row>
    <row r="81" spans="1:25" x14ac:dyDescent="0.25">
      <c r="A81" s="81"/>
      <c r="B81" s="161" t="s">
        <v>69</v>
      </c>
      <c r="C81" s="81"/>
      <c r="D81" s="81"/>
      <c r="E81" s="81"/>
      <c r="F81" s="81"/>
      <c r="G81" s="81"/>
      <c r="H81" s="81"/>
      <c r="I81" s="81"/>
      <c r="J81" s="81"/>
      <c r="K81" s="81"/>
      <c r="L81" s="81"/>
      <c r="M81" s="81"/>
      <c r="N81" s="81"/>
      <c r="O81" s="81"/>
      <c r="P81" s="81"/>
      <c r="Q81" s="81"/>
      <c r="R81" s="81"/>
      <c r="S81" s="81"/>
      <c r="T81" s="81"/>
      <c r="U81" s="81"/>
      <c r="V81" s="81"/>
      <c r="W81" s="81"/>
      <c r="X81" s="81"/>
      <c r="Y81" s="81"/>
    </row>
    <row r="82" spans="1:25" x14ac:dyDescent="0.25">
      <c r="A82" s="81"/>
      <c r="B82" s="161"/>
      <c r="C82" s="81"/>
      <c r="D82" s="81"/>
      <c r="E82" s="81"/>
      <c r="F82" s="81"/>
      <c r="G82" s="81"/>
      <c r="H82" s="81"/>
      <c r="I82" s="81"/>
      <c r="J82" s="81"/>
      <c r="K82" s="81"/>
      <c r="L82" s="81"/>
      <c r="M82" s="81"/>
      <c r="N82" s="81"/>
      <c r="O82" s="81"/>
      <c r="P82" s="81"/>
      <c r="Q82" s="81"/>
      <c r="R82" s="81"/>
      <c r="S82" s="81"/>
      <c r="T82" s="81"/>
      <c r="U82" s="81"/>
      <c r="V82" s="81"/>
      <c r="W82" s="81"/>
      <c r="X82" s="81"/>
      <c r="Y82" s="81"/>
    </row>
    <row r="83" spans="1:25" x14ac:dyDescent="0.25">
      <c r="A83" s="81"/>
      <c r="B83" s="51"/>
      <c r="C83" s="81"/>
      <c r="D83" s="81"/>
      <c r="E83" s="81"/>
      <c r="F83" s="81"/>
      <c r="G83" s="81"/>
      <c r="H83" s="81"/>
      <c r="I83" s="81"/>
      <c r="J83" s="81"/>
      <c r="K83" s="81"/>
      <c r="L83" s="81"/>
      <c r="M83" s="81"/>
      <c r="N83" s="81"/>
      <c r="O83" s="81"/>
      <c r="P83" s="81"/>
      <c r="Q83" s="81"/>
      <c r="R83" s="81"/>
      <c r="S83" s="81"/>
      <c r="T83" s="81"/>
      <c r="U83" s="81"/>
      <c r="V83" s="81"/>
      <c r="W83" s="81"/>
      <c r="X83" s="81"/>
      <c r="Y83" s="81"/>
    </row>
    <row r="84" spans="1:25" x14ac:dyDescent="0.25">
      <c r="A84" s="81"/>
      <c r="B84" s="52" t="s">
        <v>124</v>
      </c>
      <c r="C84" s="81"/>
      <c r="D84" s="81"/>
      <c r="E84" s="81"/>
      <c r="F84" s="81"/>
      <c r="G84" s="81"/>
      <c r="H84" s="81"/>
      <c r="I84" s="81"/>
      <c r="J84" s="81"/>
      <c r="K84" s="81"/>
      <c r="L84" s="81"/>
      <c r="M84" s="81"/>
      <c r="N84" s="81"/>
      <c r="O84" s="81"/>
      <c r="P84" s="81"/>
      <c r="Q84" s="81"/>
      <c r="R84" s="81"/>
      <c r="S84" s="81"/>
      <c r="T84" s="81"/>
      <c r="U84" s="81"/>
      <c r="V84" s="81"/>
      <c r="W84" s="81"/>
      <c r="X84" s="81"/>
      <c r="Y84" s="81"/>
    </row>
    <row r="85" spans="1:25" x14ac:dyDescent="0.25">
      <c r="A85" s="81"/>
      <c r="B85" s="65" t="s">
        <v>169</v>
      </c>
      <c r="C85" s="81"/>
      <c r="D85" s="81"/>
      <c r="E85" s="81"/>
      <c r="F85" s="81"/>
      <c r="G85" s="81"/>
      <c r="H85" s="81"/>
      <c r="I85" s="81"/>
      <c r="J85" s="81"/>
      <c r="K85" s="81"/>
      <c r="L85" s="81"/>
      <c r="M85" s="81"/>
      <c r="N85" s="81"/>
      <c r="O85" s="81"/>
      <c r="P85" s="81"/>
      <c r="Q85" s="81"/>
      <c r="R85" s="81"/>
      <c r="S85" s="81"/>
      <c r="T85" s="81"/>
      <c r="U85" s="81"/>
      <c r="V85" s="81"/>
      <c r="W85" s="81"/>
      <c r="X85" s="81"/>
      <c r="Y85" s="81"/>
    </row>
    <row r="86" spans="1:25" x14ac:dyDescent="0.25">
      <c r="A86" s="81"/>
      <c r="B86" s="162" t="s">
        <v>171</v>
      </c>
      <c r="C86" s="81"/>
      <c r="D86" s="81"/>
      <c r="E86" s="81"/>
      <c r="F86" s="81"/>
      <c r="G86" s="81"/>
      <c r="H86" s="81"/>
      <c r="I86" s="81"/>
      <c r="J86" s="81"/>
      <c r="K86" s="81"/>
      <c r="L86" s="81"/>
      <c r="M86" s="81"/>
      <c r="N86" s="81"/>
      <c r="O86" s="81"/>
      <c r="P86" s="81"/>
      <c r="Q86" s="81"/>
      <c r="R86" s="81"/>
      <c r="S86" s="81"/>
      <c r="T86" s="81"/>
      <c r="U86" s="81"/>
      <c r="V86" s="81"/>
      <c r="W86" s="81"/>
      <c r="X86" s="81"/>
      <c r="Y86" s="81"/>
    </row>
    <row r="87" spans="1:25" x14ac:dyDescent="0.25">
      <c r="A87" s="81"/>
      <c r="B87" s="162"/>
      <c r="C87" s="81"/>
      <c r="D87" s="81"/>
      <c r="E87" s="81"/>
      <c r="F87" s="81"/>
      <c r="G87" s="81"/>
      <c r="H87" s="81"/>
      <c r="I87" s="81"/>
      <c r="J87" s="81"/>
      <c r="K87" s="81"/>
      <c r="L87" s="81"/>
      <c r="M87" s="81"/>
      <c r="N87" s="81"/>
      <c r="O87" s="81"/>
      <c r="P87" s="81"/>
      <c r="Q87" s="81"/>
      <c r="R87" s="81"/>
      <c r="S87" s="81"/>
      <c r="T87" s="81"/>
      <c r="U87" s="81"/>
      <c r="V87" s="81"/>
      <c r="W87" s="81"/>
      <c r="X87" s="81"/>
      <c r="Y87" s="81"/>
    </row>
    <row r="88" spans="1:25" x14ac:dyDescent="0.25">
      <c r="A88" s="81"/>
      <c r="B88" s="162"/>
      <c r="C88" s="81"/>
      <c r="D88" s="81"/>
      <c r="E88" s="81"/>
      <c r="F88" s="81"/>
      <c r="G88" s="81"/>
      <c r="H88" s="81"/>
      <c r="I88" s="81"/>
      <c r="J88" s="81"/>
      <c r="K88" s="81"/>
      <c r="L88" s="81"/>
      <c r="M88" s="81"/>
      <c r="N88" s="81"/>
      <c r="O88" s="81"/>
      <c r="P88" s="81"/>
      <c r="Q88" s="81"/>
      <c r="R88" s="81"/>
      <c r="S88" s="81"/>
      <c r="T88" s="81"/>
      <c r="U88" s="81"/>
      <c r="V88" s="81"/>
      <c r="W88" s="81"/>
      <c r="X88" s="81"/>
      <c r="Y88" s="81"/>
    </row>
    <row r="89" spans="1:25" x14ac:dyDescent="0.25">
      <c r="A89" s="81"/>
      <c r="B89" s="162" t="s">
        <v>170</v>
      </c>
      <c r="C89" s="81"/>
      <c r="D89" s="81"/>
      <c r="E89" s="81"/>
      <c r="F89" s="81"/>
      <c r="G89" s="81"/>
      <c r="H89" s="81"/>
      <c r="I89" s="81"/>
      <c r="J89" s="81"/>
      <c r="K89" s="81"/>
      <c r="L89" s="81"/>
      <c r="M89" s="81"/>
      <c r="N89" s="81"/>
      <c r="O89" s="81"/>
      <c r="P89" s="81"/>
      <c r="Q89" s="81"/>
      <c r="R89" s="81"/>
      <c r="S89" s="81"/>
      <c r="T89" s="81"/>
      <c r="U89" s="81"/>
      <c r="V89" s="81"/>
      <c r="W89" s="81"/>
      <c r="X89" s="81"/>
      <c r="Y89" s="81"/>
    </row>
    <row r="90" spans="1:25" x14ac:dyDescent="0.25">
      <c r="A90" s="81"/>
      <c r="B90" s="162"/>
      <c r="C90" s="81"/>
      <c r="D90" s="81"/>
      <c r="E90" s="81"/>
      <c r="F90" s="81"/>
      <c r="G90" s="81"/>
      <c r="H90" s="81"/>
      <c r="I90" s="81"/>
      <c r="J90" s="81"/>
      <c r="K90" s="81"/>
      <c r="L90" s="81"/>
      <c r="M90" s="81"/>
      <c r="N90" s="81"/>
      <c r="O90" s="81"/>
      <c r="P90" s="81"/>
      <c r="Q90" s="81"/>
      <c r="R90" s="81"/>
      <c r="S90" s="81"/>
      <c r="T90" s="81"/>
      <c r="U90" s="81"/>
      <c r="V90" s="81"/>
      <c r="W90" s="81"/>
      <c r="X90" s="81"/>
      <c r="Y90" s="81"/>
    </row>
    <row r="91" spans="1:25" x14ac:dyDescent="0.25">
      <c r="A91" s="81"/>
      <c r="B91" s="162"/>
      <c r="C91" s="81"/>
      <c r="D91" s="81"/>
      <c r="E91" s="81"/>
      <c r="F91" s="81"/>
      <c r="G91" s="81"/>
      <c r="H91" s="81"/>
      <c r="I91" s="81"/>
      <c r="J91" s="81"/>
      <c r="K91" s="81"/>
      <c r="L91" s="81"/>
      <c r="M91" s="81"/>
      <c r="N91" s="81"/>
      <c r="O91" s="81"/>
      <c r="P91" s="81"/>
      <c r="Q91" s="81"/>
      <c r="R91" s="81"/>
      <c r="S91" s="81"/>
      <c r="T91" s="81"/>
      <c r="U91" s="81"/>
      <c r="V91" s="81"/>
      <c r="W91" s="81"/>
      <c r="X91" s="81"/>
      <c r="Y91" s="81"/>
    </row>
    <row r="92" spans="1:25" x14ac:dyDescent="0.25">
      <c r="A92" s="81"/>
      <c r="B92" s="162"/>
      <c r="C92" s="81"/>
      <c r="D92" s="81"/>
      <c r="E92" s="81"/>
      <c r="F92" s="81"/>
      <c r="G92" s="81"/>
      <c r="H92" s="81"/>
      <c r="I92" s="81"/>
      <c r="J92" s="81"/>
      <c r="K92" s="81"/>
      <c r="L92" s="81"/>
      <c r="M92" s="81"/>
      <c r="N92" s="81"/>
      <c r="O92" s="81"/>
      <c r="P92" s="81"/>
      <c r="Q92" s="81"/>
      <c r="R92" s="81"/>
      <c r="S92" s="81"/>
      <c r="T92" s="81"/>
      <c r="U92" s="81"/>
      <c r="V92" s="81"/>
      <c r="W92" s="81"/>
      <c r="X92" s="81"/>
      <c r="Y92" s="81"/>
    </row>
    <row r="93" spans="1:25" x14ac:dyDescent="0.25">
      <c r="A93" s="81"/>
      <c r="B93" s="51"/>
      <c r="C93" s="81"/>
      <c r="D93" s="81"/>
      <c r="E93" s="81"/>
      <c r="F93" s="81"/>
      <c r="G93" s="81"/>
      <c r="H93" s="81"/>
      <c r="I93" s="81"/>
      <c r="J93" s="81"/>
      <c r="K93" s="81"/>
      <c r="L93" s="81"/>
      <c r="M93" s="81"/>
      <c r="N93" s="81"/>
      <c r="O93" s="81"/>
      <c r="P93" s="81"/>
      <c r="Q93" s="81"/>
      <c r="R93" s="81"/>
      <c r="S93" s="81"/>
      <c r="T93" s="81"/>
      <c r="U93" s="81"/>
      <c r="V93" s="81"/>
      <c r="W93" s="81"/>
      <c r="X93" s="81"/>
      <c r="Y93" s="81"/>
    </row>
    <row r="94" spans="1:25" x14ac:dyDescent="0.25">
      <c r="A94" s="81"/>
      <c r="B94" s="52" t="s">
        <v>40</v>
      </c>
      <c r="C94" s="81"/>
      <c r="D94" s="81"/>
      <c r="E94" s="81"/>
      <c r="F94" s="81"/>
      <c r="G94" s="81"/>
      <c r="H94" s="81"/>
      <c r="I94" s="81"/>
      <c r="J94" s="81"/>
      <c r="K94" s="81"/>
      <c r="L94" s="81"/>
      <c r="M94" s="81"/>
      <c r="N94" s="81"/>
      <c r="O94" s="81"/>
      <c r="P94" s="81"/>
      <c r="Q94" s="81"/>
      <c r="R94" s="81"/>
      <c r="S94" s="81"/>
      <c r="T94" s="81"/>
      <c r="U94" s="81"/>
      <c r="V94" s="81"/>
      <c r="W94" s="81"/>
      <c r="X94" s="81"/>
      <c r="Y94" s="81"/>
    </row>
    <row r="95" spans="1:25" ht="15" customHeight="1" x14ac:dyDescent="0.25">
      <c r="A95" s="81"/>
      <c r="B95" s="153" t="s">
        <v>172</v>
      </c>
      <c r="C95" s="81"/>
      <c r="D95" s="81"/>
      <c r="E95" s="81"/>
      <c r="F95" s="81"/>
      <c r="G95" s="81"/>
      <c r="H95" s="81"/>
      <c r="I95" s="81"/>
      <c r="J95" s="81"/>
      <c r="K95" s="81"/>
      <c r="L95" s="81"/>
      <c r="M95" s="81"/>
      <c r="N95" s="81"/>
      <c r="O95" s="81"/>
      <c r="P95" s="81"/>
      <c r="Q95" s="81"/>
      <c r="R95" s="81"/>
      <c r="S95" s="81"/>
      <c r="T95" s="81"/>
      <c r="U95" s="81"/>
      <c r="V95" s="81"/>
      <c r="W95" s="81"/>
      <c r="X95" s="81"/>
      <c r="Y95" s="81"/>
    </row>
    <row r="96" spans="1:25" x14ac:dyDescent="0.25">
      <c r="A96" s="81"/>
      <c r="B96" s="153"/>
      <c r="C96" s="81"/>
      <c r="D96" s="81"/>
      <c r="E96" s="81"/>
      <c r="F96" s="81"/>
      <c r="G96" s="81"/>
      <c r="H96" s="81"/>
      <c r="I96" s="81"/>
      <c r="J96" s="81"/>
      <c r="K96" s="81"/>
      <c r="L96" s="81"/>
      <c r="M96" s="81"/>
      <c r="N96" s="81"/>
      <c r="O96" s="81"/>
      <c r="P96" s="81"/>
      <c r="Q96" s="81"/>
      <c r="R96" s="81"/>
      <c r="S96" s="81"/>
      <c r="T96" s="81"/>
      <c r="U96" s="81"/>
      <c r="V96" s="81"/>
      <c r="W96" s="81"/>
      <c r="X96" s="81"/>
      <c r="Y96" s="81"/>
    </row>
    <row r="97" spans="1:25" x14ac:dyDescent="0.25">
      <c r="A97" s="81"/>
      <c r="B97" s="163" t="s">
        <v>173</v>
      </c>
      <c r="C97" s="81"/>
      <c r="D97" s="81"/>
      <c r="E97" s="81"/>
      <c r="F97" s="81"/>
      <c r="G97" s="81"/>
      <c r="H97" s="81"/>
      <c r="I97" s="81"/>
      <c r="J97" s="81"/>
      <c r="K97" s="81"/>
      <c r="L97" s="81"/>
      <c r="M97" s="81"/>
      <c r="N97" s="81"/>
      <c r="O97" s="81"/>
      <c r="P97" s="81"/>
      <c r="Q97" s="81"/>
      <c r="R97" s="81"/>
      <c r="S97" s="81"/>
      <c r="T97" s="81"/>
      <c r="U97" s="81"/>
      <c r="V97" s="81"/>
      <c r="W97" s="81"/>
      <c r="X97" s="81"/>
      <c r="Y97" s="81"/>
    </row>
    <row r="98" spans="1:25" x14ac:dyDescent="0.25">
      <c r="A98" s="81"/>
      <c r="B98" s="163"/>
      <c r="C98" s="81"/>
      <c r="D98" s="81"/>
      <c r="E98" s="81"/>
      <c r="F98" s="81"/>
      <c r="G98" s="81"/>
      <c r="H98" s="81"/>
      <c r="I98" s="81"/>
      <c r="J98" s="81"/>
      <c r="K98" s="81"/>
      <c r="L98" s="81"/>
      <c r="M98" s="81"/>
      <c r="N98" s="81"/>
      <c r="O98" s="81"/>
      <c r="P98" s="81"/>
      <c r="Q98" s="81"/>
      <c r="R98" s="81"/>
      <c r="S98" s="81"/>
      <c r="T98" s="81"/>
      <c r="U98" s="81"/>
      <c r="V98" s="81"/>
      <c r="W98" s="81"/>
      <c r="X98" s="81"/>
      <c r="Y98" s="81"/>
    </row>
    <row r="99" spans="1:25" x14ac:dyDescent="0.25">
      <c r="A99" s="81"/>
      <c r="B99" s="163"/>
      <c r="C99" s="81"/>
      <c r="D99" s="81"/>
      <c r="E99" s="81"/>
      <c r="F99" s="81"/>
      <c r="G99" s="81"/>
      <c r="H99" s="81"/>
      <c r="I99" s="81"/>
      <c r="J99" s="81"/>
      <c r="K99" s="81"/>
      <c r="L99" s="81"/>
      <c r="M99" s="81"/>
      <c r="N99" s="81"/>
      <c r="O99" s="81"/>
      <c r="P99" s="81"/>
      <c r="Q99" s="81"/>
      <c r="R99" s="81"/>
      <c r="S99" s="81"/>
      <c r="T99" s="81"/>
      <c r="U99" s="81"/>
      <c r="V99" s="81"/>
      <c r="W99" s="81"/>
      <c r="X99" s="81"/>
      <c r="Y99" s="81"/>
    </row>
    <row r="100" spans="1:25" x14ac:dyDescent="0.25">
      <c r="A100" s="81"/>
      <c r="B100" s="51"/>
      <c r="C100" s="81"/>
      <c r="D100" s="81"/>
      <c r="E100" s="81"/>
      <c r="F100" s="81"/>
      <c r="G100" s="81"/>
      <c r="H100" s="81"/>
      <c r="I100" s="81"/>
      <c r="J100" s="81"/>
      <c r="K100" s="81"/>
      <c r="L100" s="81"/>
      <c r="M100" s="81"/>
      <c r="N100" s="81"/>
      <c r="O100" s="81"/>
      <c r="P100" s="81"/>
      <c r="Q100" s="81"/>
      <c r="R100" s="81"/>
      <c r="S100" s="81"/>
      <c r="T100" s="81"/>
      <c r="U100" s="81"/>
      <c r="V100" s="81"/>
      <c r="W100" s="81"/>
      <c r="X100" s="81"/>
      <c r="Y100" s="81"/>
    </row>
    <row r="101" spans="1:25" x14ac:dyDescent="0.25">
      <c r="A101" s="81"/>
      <c r="B101" s="153" t="s">
        <v>174</v>
      </c>
      <c r="C101" s="81"/>
      <c r="D101" s="81"/>
      <c r="E101" s="81"/>
      <c r="F101" s="81"/>
      <c r="G101" s="81"/>
      <c r="H101" s="81"/>
      <c r="I101" s="81"/>
      <c r="J101" s="81"/>
      <c r="K101" s="81"/>
      <c r="L101" s="81"/>
      <c r="M101" s="81"/>
      <c r="N101" s="81"/>
      <c r="O101" s="81"/>
      <c r="P101" s="81"/>
      <c r="Q101" s="81"/>
      <c r="R101" s="81"/>
      <c r="S101" s="81"/>
      <c r="T101" s="81"/>
      <c r="U101" s="81"/>
      <c r="V101" s="81"/>
      <c r="W101" s="81"/>
      <c r="X101" s="81"/>
      <c r="Y101" s="81"/>
    </row>
    <row r="102" spans="1:25" x14ac:dyDescent="0.25">
      <c r="A102" s="81"/>
      <c r="B102" s="153"/>
      <c r="C102" s="81"/>
      <c r="D102" s="81"/>
      <c r="E102" s="81"/>
      <c r="F102" s="81"/>
      <c r="G102" s="81"/>
      <c r="H102" s="81"/>
      <c r="I102" s="81"/>
      <c r="J102" s="81"/>
      <c r="K102" s="81"/>
      <c r="L102" s="81"/>
      <c r="M102" s="81"/>
      <c r="N102" s="81"/>
      <c r="O102" s="81"/>
      <c r="P102" s="81"/>
      <c r="Q102" s="81"/>
      <c r="R102" s="81"/>
      <c r="S102" s="81"/>
      <c r="T102" s="81"/>
      <c r="U102" s="81"/>
      <c r="V102" s="81"/>
      <c r="W102" s="81"/>
      <c r="X102" s="81"/>
      <c r="Y102" s="81"/>
    </row>
    <row r="103" spans="1:25" x14ac:dyDescent="0.25">
      <c r="A103" s="81"/>
      <c r="B103" s="51"/>
      <c r="C103" s="81"/>
      <c r="D103" s="81"/>
      <c r="E103" s="81"/>
      <c r="F103" s="81"/>
      <c r="G103" s="81"/>
      <c r="H103" s="81"/>
      <c r="I103" s="81"/>
      <c r="J103" s="81"/>
      <c r="K103" s="81"/>
      <c r="L103" s="81"/>
      <c r="M103" s="81"/>
      <c r="N103" s="81"/>
      <c r="O103" s="81"/>
      <c r="P103" s="81"/>
      <c r="Q103" s="81"/>
      <c r="R103" s="81"/>
      <c r="S103" s="81"/>
      <c r="T103" s="81"/>
      <c r="U103" s="81"/>
      <c r="V103" s="81"/>
      <c r="W103" s="81"/>
      <c r="X103" s="81"/>
      <c r="Y103" s="81"/>
    </row>
    <row r="104" spans="1:25" x14ac:dyDescent="0.25">
      <c r="A104" s="81"/>
      <c r="B104" s="52" t="s">
        <v>41</v>
      </c>
      <c r="C104" s="81"/>
      <c r="D104" s="81"/>
      <c r="E104" s="81"/>
      <c r="F104" s="81"/>
      <c r="G104" s="81"/>
      <c r="H104" s="81"/>
      <c r="I104" s="81"/>
      <c r="J104" s="81"/>
      <c r="K104" s="81"/>
      <c r="L104" s="81"/>
      <c r="M104" s="81"/>
      <c r="N104" s="81"/>
      <c r="O104" s="81"/>
      <c r="P104" s="81"/>
      <c r="Q104" s="81"/>
      <c r="R104" s="81"/>
      <c r="S104" s="81"/>
      <c r="T104" s="81"/>
      <c r="U104" s="81"/>
      <c r="V104" s="81"/>
      <c r="W104" s="81"/>
      <c r="X104" s="81"/>
      <c r="Y104" s="81"/>
    </row>
    <row r="105" spans="1:25" x14ac:dyDescent="0.25">
      <c r="A105" s="81"/>
      <c r="B105" s="164" t="s">
        <v>175</v>
      </c>
      <c r="C105" s="81"/>
      <c r="D105" s="81"/>
      <c r="E105" s="81"/>
      <c r="F105" s="81"/>
      <c r="G105" s="81"/>
      <c r="H105" s="81"/>
      <c r="I105" s="81"/>
      <c r="J105" s="81"/>
      <c r="K105" s="81"/>
      <c r="L105" s="81"/>
      <c r="M105" s="81"/>
      <c r="N105" s="81"/>
      <c r="O105" s="81"/>
      <c r="P105" s="81"/>
      <c r="Q105" s="81"/>
      <c r="R105" s="81"/>
      <c r="S105" s="81"/>
      <c r="T105" s="81"/>
      <c r="U105" s="81"/>
      <c r="V105" s="81"/>
      <c r="W105" s="81"/>
      <c r="X105" s="81"/>
      <c r="Y105" s="81"/>
    </row>
    <row r="106" spans="1:25" x14ac:dyDescent="0.25">
      <c r="A106" s="81"/>
      <c r="B106" s="164"/>
      <c r="C106" s="81"/>
      <c r="D106" s="81"/>
      <c r="E106" s="81"/>
      <c r="F106" s="81"/>
      <c r="G106" s="81"/>
      <c r="H106" s="81"/>
      <c r="I106" s="81"/>
      <c r="J106" s="81"/>
      <c r="K106" s="81"/>
      <c r="L106" s="81"/>
      <c r="M106" s="81"/>
      <c r="N106" s="81"/>
      <c r="O106" s="81"/>
      <c r="P106" s="81"/>
      <c r="Q106" s="81"/>
      <c r="R106" s="81"/>
      <c r="S106" s="81"/>
      <c r="T106" s="81"/>
      <c r="U106" s="81"/>
      <c r="V106" s="81"/>
      <c r="W106" s="81"/>
      <c r="X106" s="81"/>
      <c r="Y106" s="81"/>
    </row>
    <row r="107" spans="1:25" x14ac:dyDescent="0.25">
      <c r="A107" s="81"/>
      <c r="B107" s="164"/>
      <c r="C107" s="81"/>
      <c r="D107" s="81"/>
      <c r="E107" s="81"/>
      <c r="F107" s="81"/>
      <c r="G107" s="81"/>
      <c r="H107" s="81"/>
      <c r="I107" s="81"/>
      <c r="J107" s="81"/>
      <c r="K107" s="81"/>
      <c r="L107" s="81"/>
      <c r="M107" s="81"/>
      <c r="N107" s="81"/>
      <c r="O107" s="81"/>
      <c r="P107" s="81"/>
      <c r="Q107" s="81"/>
      <c r="R107" s="81"/>
      <c r="S107" s="81"/>
      <c r="T107" s="81"/>
      <c r="U107" s="81"/>
      <c r="V107" s="81"/>
      <c r="W107" s="81"/>
      <c r="X107" s="81"/>
      <c r="Y107" s="81"/>
    </row>
    <row r="108" spans="1:25" x14ac:dyDescent="0.25">
      <c r="A108" s="81"/>
      <c r="B108" s="164"/>
      <c r="C108" s="81"/>
      <c r="D108" s="81"/>
      <c r="E108" s="81"/>
      <c r="F108" s="81"/>
      <c r="G108" s="81"/>
      <c r="H108" s="81"/>
      <c r="I108" s="81"/>
      <c r="J108" s="81"/>
      <c r="K108" s="81"/>
      <c r="L108" s="81"/>
      <c r="M108" s="81"/>
      <c r="N108" s="81"/>
      <c r="O108" s="81"/>
      <c r="P108" s="81"/>
      <c r="Q108" s="81"/>
      <c r="R108" s="81"/>
      <c r="S108" s="81"/>
      <c r="T108" s="81"/>
      <c r="U108" s="81"/>
      <c r="V108" s="81"/>
      <c r="W108" s="81"/>
      <c r="X108" s="81"/>
      <c r="Y108" s="81"/>
    </row>
    <row r="109" spans="1:25" x14ac:dyDescent="0.25">
      <c r="A109" s="81"/>
      <c r="B109" s="51"/>
      <c r="C109" s="81"/>
      <c r="D109" s="81"/>
      <c r="E109" s="81"/>
      <c r="F109" s="81"/>
      <c r="G109" s="81"/>
      <c r="H109" s="81"/>
      <c r="I109" s="81"/>
      <c r="J109" s="81"/>
      <c r="K109" s="81"/>
      <c r="L109" s="81"/>
      <c r="M109" s="81"/>
      <c r="N109" s="81"/>
      <c r="O109" s="81"/>
      <c r="P109" s="81"/>
      <c r="Q109" s="81"/>
      <c r="R109" s="81"/>
      <c r="S109" s="81"/>
      <c r="T109" s="81"/>
      <c r="U109" s="81"/>
      <c r="V109" s="81"/>
      <c r="W109" s="81"/>
      <c r="X109" s="81"/>
      <c r="Y109" s="81"/>
    </row>
    <row r="110" spans="1:25" x14ac:dyDescent="0.25">
      <c r="A110" s="81"/>
      <c r="B110" s="53" t="s">
        <v>108</v>
      </c>
      <c r="C110" s="81"/>
      <c r="D110" s="81"/>
      <c r="E110" s="81"/>
      <c r="F110" s="81"/>
      <c r="G110" s="81"/>
      <c r="H110" s="81"/>
      <c r="I110" s="81"/>
      <c r="J110" s="81"/>
      <c r="K110" s="81"/>
      <c r="L110" s="81"/>
      <c r="M110" s="81"/>
      <c r="N110" s="81"/>
      <c r="O110" s="81"/>
      <c r="P110" s="81"/>
      <c r="Q110" s="81"/>
      <c r="R110" s="81"/>
      <c r="S110" s="81"/>
      <c r="T110" s="81"/>
      <c r="U110" s="81"/>
      <c r="V110" s="81"/>
      <c r="W110" s="81"/>
      <c r="X110" s="81"/>
      <c r="Y110" s="81"/>
    </row>
    <row r="111" spans="1:25" x14ac:dyDescent="0.25">
      <c r="A111" s="81"/>
      <c r="B111" s="50" t="s">
        <v>176</v>
      </c>
      <c r="C111" s="81"/>
      <c r="D111" s="81"/>
      <c r="E111" s="81"/>
      <c r="F111" s="81"/>
      <c r="G111" s="81"/>
      <c r="H111" s="81"/>
      <c r="I111" s="81"/>
      <c r="J111" s="81"/>
      <c r="K111" s="81"/>
      <c r="L111" s="81"/>
      <c r="M111" s="81"/>
      <c r="N111" s="81"/>
      <c r="O111" s="81"/>
      <c r="P111" s="81"/>
      <c r="Q111" s="81"/>
      <c r="R111" s="81"/>
      <c r="S111" s="81"/>
      <c r="T111" s="81"/>
      <c r="U111" s="81"/>
      <c r="V111" s="81"/>
      <c r="W111" s="81"/>
      <c r="X111" s="81"/>
      <c r="Y111" s="81"/>
    </row>
    <row r="112" spans="1:25" x14ac:dyDescent="0.25">
      <c r="A112" s="81"/>
      <c r="B112" s="50"/>
      <c r="C112" s="81"/>
      <c r="D112" s="81"/>
      <c r="E112" s="81"/>
      <c r="F112" s="81"/>
      <c r="G112" s="81"/>
      <c r="H112" s="81"/>
      <c r="I112" s="81"/>
      <c r="J112" s="81"/>
      <c r="K112" s="81"/>
      <c r="L112" s="81"/>
      <c r="M112" s="81"/>
      <c r="N112" s="81"/>
      <c r="O112" s="81"/>
      <c r="P112" s="81"/>
      <c r="Q112" s="81"/>
      <c r="R112" s="81"/>
      <c r="S112" s="81"/>
      <c r="T112" s="81"/>
      <c r="U112" s="81"/>
      <c r="V112" s="81"/>
      <c r="W112" s="81"/>
      <c r="X112" s="81"/>
      <c r="Y112" s="81"/>
    </row>
    <row r="113" spans="1:25" x14ac:dyDescent="0.25">
      <c r="A113" s="81"/>
      <c r="B113" s="153" t="s">
        <v>177</v>
      </c>
      <c r="C113" s="81"/>
      <c r="D113" s="81"/>
      <c r="E113" s="81"/>
      <c r="F113" s="81"/>
      <c r="G113" s="81"/>
      <c r="H113" s="81"/>
      <c r="I113" s="81"/>
      <c r="J113" s="81"/>
      <c r="K113" s="81"/>
      <c r="L113" s="81"/>
      <c r="M113" s="81"/>
      <c r="N113" s="81"/>
      <c r="O113" s="81"/>
      <c r="P113" s="81"/>
      <c r="Q113" s="81"/>
      <c r="R113" s="81"/>
      <c r="S113" s="81"/>
      <c r="T113" s="81"/>
      <c r="U113" s="81"/>
      <c r="V113" s="81"/>
      <c r="W113" s="81"/>
      <c r="X113" s="81"/>
      <c r="Y113" s="81"/>
    </row>
    <row r="114" spans="1:25" x14ac:dyDescent="0.25">
      <c r="A114" s="81"/>
      <c r="B114" s="153"/>
      <c r="C114" s="81"/>
      <c r="D114" s="81"/>
      <c r="E114" s="81"/>
      <c r="F114" s="81"/>
      <c r="G114" s="81"/>
      <c r="H114" s="81"/>
      <c r="I114" s="81"/>
      <c r="J114" s="81"/>
      <c r="K114" s="81"/>
      <c r="L114" s="81"/>
      <c r="M114" s="81"/>
      <c r="N114" s="81"/>
      <c r="O114" s="81"/>
      <c r="P114" s="81"/>
      <c r="Q114" s="81"/>
      <c r="R114" s="81"/>
      <c r="S114" s="81"/>
      <c r="T114" s="81"/>
      <c r="U114" s="81"/>
      <c r="V114" s="81"/>
      <c r="W114" s="81"/>
      <c r="X114" s="81"/>
      <c r="Y114" s="81"/>
    </row>
    <row r="115" spans="1:25" x14ac:dyDescent="0.25">
      <c r="A115" s="81"/>
      <c r="B115" s="153"/>
      <c r="C115" s="81"/>
      <c r="D115" s="81"/>
      <c r="E115" s="81"/>
      <c r="F115" s="81"/>
      <c r="G115" s="81"/>
      <c r="H115" s="81"/>
      <c r="I115" s="81"/>
      <c r="J115" s="81"/>
      <c r="K115" s="81"/>
      <c r="L115" s="81"/>
      <c r="M115" s="81"/>
      <c r="N115" s="81"/>
      <c r="O115" s="81"/>
      <c r="P115" s="81"/>
      <c r="Q115" s="81"/>
      <c r="R115" s="81"/>
      <c r="S115" s="81"/>
      <c r="T115" s="81"/>
      <c r="U115" s="81"/>
      <c r="V115" s="81"/>
      <c r="W115" s="81"/>
      <c r="X115" s="81"/>
      <c r="Y115" s="81"/>
    </row>
    <row r="116" spans="1:25" x14ac:dyDescent="0.25">
      <c r="A116" s="81"/>
      <c r="B116" s="153"/>
      <c r="C116" s="81"/>
      <c r="D116" s="81"/>
      <c r="E116" s="81"/>
      <c r="F116" s="81"/>
      <c r="G116" s="81"/>
      <c r="H116" s="81"/>
      <c r="I116" s="81"/>
      <c r="J116" s="81"/>
      <c r="K116" s="81"/>
      <c r="L116" s="81"/>
      <c r="M116" s="81"/>
      <c r="N116" s="81"/>
      <c r="O116" s="81"/>
      <c r="P116" s="81"/>
      <c r="Q116" s="81"/>
      <c r="R116" s="81"/>
      <c r="S116" s="81"/>
      <c r="T116" s="81"/>
      <c r="U116" s="81"/>
      <c r="V116" s="81"/>
      <c r="W116" s="81"/>
      <c r="X116" s="81"/>
      <c r="Y116" s="81"/>
    </row>
    <row r="117" spans="1:25" x14ac:dyDescent="0.25">
      <c r="A117" s="81"/>
      <c r="B117" s="158" t="s">
        <v>178</v>
      </c>
      <c r="C117" s="81"/>
      <c r="D117" s="81"/>
      <c r="E117" s="81"/>
      <c r="F117" s="81"/>
      <c r="G117" s="81"/>
      <c r="H117" s="81"/>
      <c r="I117" s="81"/>
      <c r="J117" s="81"/>
      <c r="K117" s="81"/>
      <c r="L117" s="81"/>
      <c r="M117" s="81"/>
      <c r="N117" s="81"/>
      <c r="O117" s="81"/>
      <c r="P117" s="81"/>
      <c r="Q117" s="81"/>
      <c r="R117" s="81"/>
      <c r="S117" s="81"/>
      <c r="T117" s="81"/>
      <c r="U117" s="81"/>
      <c r="V117" s="81"/>
      <c r="W117" s="81"/>
      <c r="X117" s="81"/>
      <c r="Y117" s="81"/>
    </row>
    <row r="118" spans="1:25" x14ac:dyDescent="0.25">
      <c r="A118" s="81"/>
      <c r="B118" s="158"/>
      <c r="C118" s="81"/>
      <c r="D118" s="81"/>
      <c r="E118" s="81"/>
      <c r="F118" s="81"/>
      <c r="G118" s="81"/>
      <c r="H118" s="81"/>
      <c r="I118" s="81"/>
      <c r="J118" s="81"/>
      <c r="K118" s="81"/>
      <c r="L118" s="81"/>
      <c r="M118" s="81"/>
      <c r="N118" s="81"/>
      <c r="O118" s="81"/>
      <c r="P118" s="81"/>
      <c r="Q118" s="81"/>
      <c r="R118" s="81"/>
      <c r="S118" s="81"/>
      <c r="T118" s="81"/>
      <c r="U118" s="81"/>
      <c r="V118" s="81"/>
      <c r="W118" s="81"/>
      <c r="X118" s="81"/>
      <c r="Y118" s="81"/>
    </row>
    <row r="119" spans="1:25" x14ac:dyDescent="0.25">
      <c r="A119" s="81"/>
      <c r="B119" s="158" t="s">
        <v>179</v>
      </c>
      <c r="C119" s="81"/>
      <c r="D119" s="81"/>
      <c r="E119" s="81"/>
      <c r="F119" s="81"/>
      <c r="G119" s="81"/>
      <c r="H119" s="81"/>
      <c r="I119" s="81"/>
      <c r="J119" s="81"/>
      <c r="K119" s="81"/>
      <c r="L119" s="81"/>
      <c r="M119" s="81"/>
      <c r="N119" s="81"/>
      <c r="O119" s="81"/>
      <c r="P119" s="81"/>
      <c r="Q119" s="81"/>
      <c r="R119" s="81"/>
      <c r="S119" s="81"/>
      <c r="T119" s="81"/>
      <c r="U119" s="81"/>
      <c r="V119" s="81"/>
      <c r="W119" s="81"/>
      <c r="X119" s="81"/>
      <c r="Y119" s="81"/>
    </row>
    <row r="120" spans="1:25" x14ac:dyDescent="0.25">
      <c r="A120" s="81"/>
      <c r="B120" s="158"/>
      <c r="C120" s="81"/>
      <c r="D120" s="81"/>
      <c r="E120" s="81"/>
      <c r="F120" s="81"/>
      <c r="G120" s="81"/>
      <c r="H120" s="81"/>
      <c r="I120" s="81"/>
      <c r="J120" s="81"/>
      <c r="K120" s="81"/>
      <c r="L120" s="81"/>
      <c r="M120" s="81"/>
      <c r="N120" s="81"/>
      <c r="O120" s="81"/>
      <c r="P120" s="81"/>
      <c r="Q120" s="81"/>
      <c r="R120" s="81"/>
      <c r="S120" s="81"/>
      <c r="T120" s="81"/>
      <c r="U120" s="81"/>
      <c r="V120" s="81"/>
      <c r="W120" s="81"/>
      <c r="X120" s="81"/>
      <c r="Y120" s="81"/>
    </row>
    <row r="121" spans="1:25" x14ac:dyDescent="0.25">
      <c r="A121" s="81"/>
      <c r="B121" s="158" t="s">
        <v>125</v>
      </c>
      <c r="C121" s="81"/>
      <c r="D121" s="81"/>
      <c r="E121" s="81"/>
      <c r="F121" s="81"/>
      <c r="G121" s="81"/>
      <c r="H121" s="81"/>
      <c r="I121" s="81"/>
      <c r="J121" s="81"/>
      <c r="K121" s="81"/>
      <c r="L121" s="81"/>
      <c r="M121" s="81"/>
      <c r="N121" s="81"/>
      <c r="O121" s="81"/>
      <c r="P121" s="81"/>
      <c r="Q121" s="81"/>
      <c r="R121" s="81"/>
      <c r="S121" s="81"/>
      <c r="T121" s="81"/>
      <c r="U121" s="81"/>
      <c r="V121" s="81"/>
      <c r="W121" s="81"/>
      <c r="X121" s="81"/>
      <c r="Y121" s="81"/>
    </row>
    <row r="122" spans="1:25" x14ac:dyDescent="0.25">
      <c r="A122" s="81"/>
      <c r="B122" s="158"/>
      <c r="C122" s="81"/>
      <c r="D122" s="81"/>
      <c r="E122" s="81"/>
      <c r="F122" s="81"/>
      <c r="G122" s="81"/>
      <c r="H122" s="81"/>
      <c r="I122" s="81"/>
      <c r="J122" s="81"/>
      <c r="K122" s="81"/>
      <c r="L122" s="81"/>
      <c r="M122" s="81"/>
      <c r="N122" s="81"/>
      <c r="O122" s="81"/>
      <c r="P122" s="81"/>
      <c r="Q122" s="81"/>
      <c r="R122" s="81"/>
      <c r="S122" s="81"/>
      <c r="T122" s="81"/>
      <c r="U122" s="81"/>
      <c r="V122" s="81"/>
      <c r="W122" s="81"/>
      <c r="X122" s="81"/>
      <c r="Y122" s="81"/>
    </row>
    <row r="123" spans="1:25" x14ac:dyDescent="0.25">
      <c r="A123" s="81"/>
      <c r="B123" s="51"/>
      <c r="C123" s="81"/>
      <c r="D123" s="81"/>
      <c r="E123" s="81"/>
      <c r="F123" s="81"/>
      <c r="G123" s="81"/>
      <c r="H123" s="81"/>
      <c r="I123" s="81"/>
      <c r="J123" s="81"/>
      <c r="K123" s="81"/>
      <c r="L123" s="81"/>
      <c r="M123" s="81"/>
      <c r="N123" s="81"/>
      <c r="O123" s="81"/>
      <c r="P123" s="81"/>
      <c r="Q123" s="81"/>
      <c r="R123" s="81"/>
      <c r="S123" s="81"/>
      <c r="T123" s="81"/>
      <c r="U123" s="81"/>
      <c r="V123" s="81"/>
      <c r="W123" s="81"/>
      <c r="X123" s="81"/>
      <c r="Y123" s="81"/>
    </row>
    <row r="124" spans="1:25" x14ac:dyDescent="0.25">
      <c r="A124" s="81"/>
      <c r="B124" s="54" t="s">
        <v>126</v>
      </c>
      <c r="C124" s="81"/>
      <c r="D124" s="81"/>
      <c r="E124" s="81"/>
      <c r="F124" s="81"/>
      <c r="G124" s="81"/>
      <c r="H124" s="81"/>
      <c r="I124" s="81"/>
      <c r="J124" s="81"/>
      <c r="K124" s="81"/>
      <c r="L124" s="81"/>
      <c r="M124" s="81"/>
      <c r="N124" s="81"/>
      <c r="O124" s="81"/>
      <c r="P124" s="81"/>
      <c r="Q124" s="81"/>
      <c r="R124" s="81"/>
      <c r="S124" s="81"/>
      <c r="T124" s="81"/>
      <c r="U124" s="81"/>
      <c r="V124" s="81"/>
      <c r="W124" s="81"/>
      <c r="X124" s="81"/>
      <c r="Y124" s="81"/>
    </row>
    <row r="125" spans="1:25" x14ac:dyDescent="0.25">
      <c r="A125" s="81"/>
      <c r="B125" s="153" t="s">
        <v>180</v>
      </c>
      <c r="C125" s="81"/>
      <c r="D125" s="81"/>
      <c r="E125" s="81"/>
      <c r="F125" s="81"/>
      <c r="G125" s="81"/>
      <c r="H125" s="81"/>
      <c r="I125" s="81"/>
      <c r="J125" s="81"/>
      <c r="K125" s="81"/>
      <c r="L125" s="81"/>
      <c r="M125" s="81"/>
      <c r="N125" s="81"/>
      <c r="O125" s="81"/>
      <c r="P125" s="81"/>
      <c r="Q125" s="81"/>
      <c r="R125" s="81"/>
      <c r="S125" s="81"/>
      <c r="T125" s="81"/>
      <c r="U125" s="81"/>
      <c r="V125" s="81"/>
      <c r="W125" s="81"/>
      <c r="X125" s="81"/>
      <c r="Y125" s="81"/>
    </row>
    <row r="126" spans="1:25" x14ac:dyDescent="0.25">
      <c r="A126" s="81"/>
      <c r="B126" s="153"/>
      <c r="C126" s="81"/>
      <c r="D126" s="81"/>
      <c r="E126" s="81"/>
      <c r="F126" s="81"/>
      <c r="G126" s="81"/>
      <c r="H126" s="81"/>
      <c r="I126" s="81"/>
      <c r="J126" s="81"/>
      <c r="K126" s="81"/>
      <c r="L126" s="81"/>
      <c r="M126" s="81"/>
      <c r="N126" s="81"/>
      <c r="O126" s="81"/>
      <c r="P126" s="81"/>
      <c r="Q126" s="81"/>
      <c r="R126" s="81"/>
      <c r="S126" s="81"/>
      <c r="T126" s="81"/>
      <c r="U126" s="81"/>
      <c r="V126" s="81"/>
      <c r="W126" s="81"/>
      <c r="X126" s="81"/>
      <c r="Y126" s="81"/>
    </row>
    <row r="127" spans="1:25" x14ac:dyDescent="0.25">
      <c r="A127" s="81"/>
      <c r="B127" s="64"/>
      <c r="C127" s="81"/>
      <c r="D127" s="81"/>
      <c r="E127" s="81"/>
      <c r="F127" s="81"/>
      <c r="G127" s="81"/>
      <c r="H127" s="81"/>
      <c r="I127" s="81"/>
      <c r="J127" s="81"/>
      <c r="K127" s="81"/>
      <c r="L127" s="81"/>
      <c r="M127" s="81"/>
      <c r="N127" s="81"/>
      <c r="O127" s="81"/>
      <c r="P127" s="81"/>
      <c r="Q127" s="81"/>
      <c r="R127" s="81"/>
      <c r="S127" s="81"/>
      <c r="T127" s="81"/>
      <c r="U127" s="81"/>
      <c r="V127" s="81"/>
      <c r="W127" s="81"/>
      <c r="X127" s="81"/>
      <c r="Y127" s="81"/>
    </row>
    <row r="128" spans="1:25" x14ac:dyDescent="0.25">
      <c r="A128" s="81"/>
      <c r="B128" s="64" t="s">
        <v>181</v>
      </c>
      <c r="C128" s="81"/>
      <c r="D128" s="81"/>
      <c r="E128" s="81"/>
      <c r="F128" s="81"/>
      <c r="G128" s="81"/>
      <c r="H128" s="81"/>
      <c r="I128" s="81"/>
      <c r="J128" s="81"/>
      <c r="K128" s="81"/>
      <c r="L128" s="81"/>
      <c r="M128" s="81"/>
      <c r="N128" s="81"/>
      <c r="O128" s="81"/>
      <c r="P128" s="81"/>
      <c r="Q128" s="81"/>
      <c r="R128" s="81"/>
      <c r="S128" s="81"/>
      <c r="T128" s="81"/>
      <c r="U128" s="81"/>
      <c r="V128" s="81"/>
      <c r="W128" s="81"/>
      <c r="X128" s="81"/>
      <c r="Y128" s="81"/>
    </row>
    <row r="129" spans="1:25" x14ac:dyDescent="0.25">
      <c r="A129" s="81"/>
      <c r="B129" s="158" t="s">
        <v>182</v>
      </c>
      <c r="C129" s="81"/>
      <c r="D129" s="81"/>
      <c r="E129" s="81"/>
      <c r="F129" s="81"/>
      <c r="G129" s="81"/>
      <c r="H129" s="81"/>
      <c r="I129" s="81"/>
      <c r="J129" s="81"/>
      <c r="K129" s="81"/>
      <c r="L129" s="81"/>
      <c r="M129" s="81"/>
      <c r="N129" s="81"/>
      <c r="O129" s="81"/>
      <c r="P129" s="81"/>
      <c r="Q129" s="81"/>
      <c r="R129" s="81"/>
      <c r="S129" s="81"/>
      <c r="T129" s="81"/>
      <c r="U129" s="81"/>
      <c r="V129" s="81"/>
      <c r="W129" s="81"/>
      <c r="X129" s="81"/>
      <c r="Y129" s="81"/>
    </row>
    <row r="130" spans="1:25" x14ac:dyDescent="0.25">
      <c r="A130" s="81"/>
      <c r="B130" s="158"/>
      <c r="C130" s="81"/>
      <c r="D130" s="81"/>
      <c r="E130" s="81"/>
      <c r="F130" s="81"/>
      <c r="G130" s="81"/>
      <c r="H130" s="81"/>
      <c r="I130" s="81"/>
      <c r="J130" s="81"/>
      <c r="K130" s="81"/>
      <c r="L130" s="81"/>
      <c r="M130" s="81"/>
      <c r="N130" s="81"/>
      <c r="O130" s="81"/>
      <c r="P130" s="81"/>
      <c r="Q130" s="81"/>
      <c r="R130" s="81"/>
      <c r="S130" s="81"/>
      <c r="T130" s="81"/>
      <c r="U130" s="81"/>
      <c r="V130" s="81"/>
      <c r="W130" s="81"/>
      <c r="X130" s="81"/>
      <c r="Y130" s="81"/>
    </row>
    <row r="131" spans="1:25" x14ac:dyDescent="0.25">
      <c r="A131" s="81"/>
      <c r="B131" s="158" t="s">
        <v>184</v>
      </c>
      <c r="C131" s="81"/>
      <c r="D131" s="81"/>
      <c r="E131" s="81"/>
      <c r="F131" s="81"/>
      <c r="G131" s="81"/>
      <c r="H131" s="81"/>
      <c r="I131" s="81"/>
      <c r="J131" s="81"/>
      <c r="K131" s="81"/>
      <c r="L131" s="81"/>
      <c r="M131" s="81"/>
      <c r="N131" s="81"/>
      <c r="O131" s="81"/>
      <c r="P131" s="81"/>
      <c r="Q131" s="81"/>
      <c r="R131" s="81"/>
      <c r="S131" s="81"/>
      <c r="T131" s="81"/>
      <c r="U131" s="81"/>
      <c r="V131" s="81"/>
      <c r="W131" s="81"/>
      <c r="X131" s="81"/>
      <c r="Y131" s="81"/>
    </row>
    <row r="132" spans="1:25" x14ac:dyDescent="0.25">
      <c r="A132" s="81"/>
      <c r="B132" s="158"/>
      <c r="C132" s="81"/>
      <c r="D132" s="81"/>
      <c r="E132" s="81"/>
      <c r="F132" s="81"/>
      <c r="G132" s="81"/>
      <c r="H132" s="81"/>
      <c r="I132" s="81"/>
      <c r="J132" s="81"/>
      <c r="K132" s="81"/>
      <c r="L132" s="81"/>
      <c r="M132" s="81"/>
      <c r="N132" s="81"/>
      <c r="O132" s="81"/>
      <c r="P132" s="81"/>
      <c r="Q132" s="81"/>
      <c r="R132" s="81"/>
      <c r="S132" s="81"/>
      <c r="T132" s="81"/>
      <c r="U132" s="81"/>
      <c r="V132" s="81"/>
      <c r="W132" s="81"/>
      <c r="X132" s="81"/>
      <c r="Y132" s="81"/>
    </row>
    <row r="133" spans="1:25" x14ac:dyDescent="0.25">
      <c r="A133" s="81"/>
      <c r="B133" s="158"/>
      <c r="C133" s="81"/>
      <c r="D133" s="81"/>
      <c r="E133" s="81"/>
      <c r="F133" s="81"/>
      <c r="G133" s="81"/>
      <c r="H133" s="81"/>
      <c r="I133" s="81"/>
      <c r="J133" s="81"/>
      <c r="K133" s="81"/>
      <c r="L133" s="81"/>
      <c r="M133" s="81"/>
      <c r="N133" s="81"/>
      <c r="O133" s="81"/>
      <c r="P133" s="81"/>
      <c r="Q133" s="81"/>
      <c r="R133" s="81"/>
      <c r="S133" s="81"/>
      <c r="T133" s="81"/>
      <c r="U133" s="81"/>
      <c r="V133" s="81"/>
      <c r="W133" s="81"/>
      <c r="X133" s="81"/>
      <c r="Y133" s="81"/>
    </row>
    <row r="134" spans="1:25" x14ac:dyDescent="0.25">
      <c r="A134" s="81"/>
      <c r="B134" s="66"/>
      <c r="C134" s="81"/>
      <c r="D134" s="81"/>
      <c r="E134" s="81"/>
      <c r="F134" s="81"/>
      <c r="G134" s="81"/>
      <c r="H134" s="81"/>
      <c r="I134" s="81"/>
      <c r="J134" s="81"/>
      <c r="K134" s="81"/>
      <c r="L134" s="81"/>
      <c r="M134" s="81"/>
      <c r="N134" s="81"/>
      <c r="O134" s="81"/>
      <c r="P134" s="81"/>
      <c r="Q134" s="81"/>
      <c r="R134" s="81"/>
      <c r="S134" s="81"/>
      <c r="T134" s="81"/>
      <c r="U134" s="81"/>
      <c r="V134" s="81"/>
      <c r="W134" s="81"/>
      <c r="X134" s="81"/>
      <c r="Y134" s="81"/>
    </row>
    <row r="135" spans="1:25" x14ac:dyDescent="0.25">
      <c r="A135" s="81"/>
      <c r="B135" s="55" t="s">
        <v>183</v>
      </c>
      <c r="C135" s="81"/>
      <c r="D135" s="81"/>
      <c r="E135" s="81"/>
      <c r="F135" s="81"/>
      <c r="G135" s="81"/>
      <c r="H135" s="81"/>
      <c r="I135" s="81"/>
      <c r="J135" s="81"/>
      <c r="K135" s="81"/>
      <c r="L135" s="81"/>
      <c r="M135" s="81"/>
      <c r="N135" s="81"/>
      <c r="O135" s="81"/>
      <c r="P135" s="81"/>
      <c r="Q135" s="81"/>
      <c r="R135" s="81"/>
      <c r="S135" s="81"/>
      <c r="T135" s="81"/>
      <c r="U135" s="81"/>
      <c r="V135" s="81"/>
      <c r="W135" s="81"/>
      <c r="X135" s="81"/>
      <c r="Y135" s="81"/>
    </row>
    <row r="136" spans="1:25" x14ac:dyDescent="0.25">
      <c r="A136" s="81"/>
      <c r="B136" s="56" t="s">
        <v>185</v>
      </c>
      <c r="C136" s="81"/>
      <c r="D136" s="81"/>
      <c r="E136" s="81"/>
      <c r="F136" s="81"/>
      <c r="G136" s="81"/>
      <c r="H136" s="81"/>
      <c r="I136" s="81"/>
      <c r="J136" s="81"/>
      <c r="K136" s="81"/>
      <c r="L136" s="81"/>
      <c r="M136" s="81"/>
      <c r="N136" s="81"/>
      <c r="O136" s="81"/>
      <c r="P136" s="81"/>
      <c r="Q136" s="81"/>
      <c r="R136" s="81"/>
      <c r="S136" s="81"/>
      <c r="T136" s="81"/>
      <c r="U136" s="81"/>
      <c r="V136" s="81"/>
      <c r="W136" s="81"/>
      <c r="X136" s="81"/>
      <c r="Y136" s="81"/>
    </row>
    <row r="137" spans="1:25" x14ac:dyDescent="0.25">
      <c r="A137" s="81"/>
      <c r="B137" s="56" t="s">
        <v>186</v>
      </c>
      <c r="C137" s="81"/>
      <c r="D137" s="81"/>
      <c r="E137" s="81"/>
      <c r="F137" s="81"/>
      <c r="G137" s="81"/>
      <c r="H137" s="81"/>
      <c r="I137" s="81"/>
      <c r="J137" s="81"/>
      <c r="K137" s="81"/>
      <c r="L137" s="81"/>
      <c r="M137" s="81"/>
      <c r="N137" s="81"/>
      <c r="O137" s="81"/>
      <c r="P137" s="81"/>
      <c r="Q137" s="81"/>
      <c r="R137" s="81"/>
      <c r="S137" s="81"/>
      <c r="T137" s="81"/>
      <c r="U137" s="81"/>
      <c r="V137" s="81"/>
      <c r="W137" s="81"/>
      <c r="X137" s="81"/>
      <c r="Y137" s="81"/>
    </row>
    <row r="138" spans="1:25" x14ac:dyDescent="0.25">
      <c r="A138" s="81"/>
      <c r="B138" s="51"/>
      <c r="C138" s="81"/>
      <c r="D138" s="81"/>
      <c r="E138" s="81"/>
      <c r="F138" s="81"/>
      <c r="G138" s="81"/>
      <c r="H138" s="81"/>
      <c r="I138" s="81"/>
      <c r="J138" s="81"/>
      <c r="K138" s="81"/>
      <c r="L138" s="81"/>
      <c r="M138" s="81"/>
      <c r="N138" s="81"/>
      <c r="O138" s="81"/>
      <c r="P138" s="81"/>
      <c r="Q138" s="81"/>
      <c r="R138" s="81"/>
      <c r="S138" s="81"/>
      <c r="T138" s="81"/>
      <c r="U138" s="81"/>
      <c r="V138" s="81"/>
      <c r="W138" s="81"/>
      <c r="X138" s="81"/>
      <c r="Y138" s="81"/>
    </row>
    <row r="139" spans="1:25" x14ac:dyDescent="0.25">
      <c r="A139" s="81"/>
      <c r="B139" s="54" t="s">
        <v>42</v>
      </c>
      <c r="C139" s="81"/>
      <c r="D139" s="81"/>
      <c r="E139" s="81"/>
      <c r="F139" s="81"/>
      <c r="G139" s="81"/>
      <c r="H139" s="81"/>
      <c r="I139" s="81"/>
      <c r="J139" s="81"/>
      <c r="K139" s="81"/>
      <c r="L139" s="81"/>
      <c r="M139" s="81"/>
      <c r="N139" s="81"/>
      <c r="O139" s="81"/>
      <c r="P139" s="81"/>
      <c r="Q139" s="81"/>
      <c r="R139" s="81"/>
      <c r="S139" s="81"/>
      <c r="T139" s="81"/>
      <c r="U139" s="81"/>
      <c r="V139" s="81"/>
      <c r="W139" s="81"/>
      <c r="X139" s="81"/>
      <c r="Y139" s="81"/>
    </row>
    <row r="140" spans="1:25" x14ac:dyDescent="0.25">
      <c r="A140" s="81"/>
      <c r="B140" s="153" t="s">
        <v>43</v>
      </c>
      <c r="C140" s="81"/>
      <c r="D140" s="81"/>
      <c r="E140" s="81"/>
      <c r="F140" s="81"/>
      <c r="G140" s="81"/>
      <c r="H140" s="81"/>
      <c r="I140" s="81"/>
      <c r="J140" s="81"/>
      <c r="K140" s="81"/>
      <c r="L140" s="81"/>
      <c r="M140" s="81"/>
      <c r="N140" s="81"/>
      <c r="O140" s="81"/>
      <c r="P140" s="81"/>
      <c r="Q140" s="81"/>
      <c r="R140" s="81"/>
      <c r="S140" s="81"/>
      <c r="T140" s="81"/>
      <c r="U140" s="81"/>
      <c r="V140" s="81"/>
      <c r="W140" s="81"/>
      <c r="X140" s="81"/>
      <c r="Y140" s="81"/>
    </row>
    <row r="141" spans="1:25" x14ac:dyDescent="0.25">
      <c r="A141" s="81"/>
      <c r="B141" s="153"/>
      <c r="C141" s="81"/>
      <c r="D141" s="81"/>
      <c r="E141" s="81"/>
      <c r="F141" s="81"/>
      <c r="G141" s="81"/>
      <c r="H141" s="81"/>
      <c r="I141" s="81"/>
      <c r="J141" s="81"/>
      <c r="K141" s="81"/>
      <c r="L141" s="81"/>
      <c r="M141" s="81"/>
      <c r="N141" s="81"/>
      <c r="O141" s="81"/>
      <c r="P141" s="81"/>
      <c r="Q141" s="81"/>
      <c r="R141" s="81"/>
      <c r="S141" s="81"/>
      <c r="T141" s="81"/>
      <c r="U141" s="81"/>
      <c r="V141" s="81"/>
      <c r="W141" s="81"/>
      <c r="X141" s="81"/>
      <c r="Y141" s="81"/>
    </row>
    <row r="142" spans="1:25" x14ac:dyDescent="0.25">
      <c r="A142" s="81"/>
      <c r="B142" s="160" t="s">
        <v>70</v>
      </c>
      <c r="C142" s="81"/>
      <c r="D142" s="81"/>
      <c r="E142" s="81"/>
      <c r="F142" s="81"/>
      <c r="G142" s="81"/>
      <c r="H142" s="81"/>
      <c r="I142" s="81"/>
      <c r="J142" s="81"/>
      <c r="K142" s="81"/>
      <c r="L142" s="81"/>
      <c r="M142" s="81"/>
      <c r="N142" s="81"/>
      <c r="O142" s="81"/>
      <c r="P142" s="81"/>
      <c r="Q142" s="81"/>
      <c r="R142" s="81"/>
      <c r="S142" s="81"/>
      <c r="T142" s="81"/>
      <c r="U142" s="81"/>
      <c r="V142" s="81"/>
      <c r="W142" s="81"/>
      <c r="X142" s="81"/>
      <c r="Y142" s="81"/>
    </row>
    <row r="143" spans="1:25" x14ac:dyDescent="0.25">
      <c r="A143" s="81"/>
      <c r="B143" s="160"/>
      <c r="C143" s="81"/>
      <c r="D143" s="81"/>
      <c r="E143" s="81"/>
      <c r="F143" s="81"/>
      <c r="G143" s="81"/>
      <c r="H143" s="81"/>
      <c r="I143" s="81"/>
      <c r="J143" s="81"/>
      <c r="K143" s="81"/>
      <c r="L143" s="81"/>
      <c r="M143" s="81"/>
      <c r="N143" s="81"/>
      <c r="O143" s="81"/>
      <c r="P143" s="81"/>
      <c r="Q143" s="81"/>
      <c r="R143" s="81"/>
      <c r="S143" s="81"/>
      <c r="T143" s="81"/>
      <c r="U143" s="81"/>
      <c r="V143" s="81"/>
      <c r="W143" s="81"/>
      <c r="X143" s="81"/>
      <c r="Y143" s="81"/>
    </row>
    <row r="144" spans="1:25" x14ac:dyDescent="0.25">
      <c r="A144" s="81"/>
      <c r="B144" s="160" t="s">
        <v>71</v>
      </c>
      <c r="C144" s="81"/>
      <c r="D144" s="81"/>
      <c r="E144" s="81"/>
      <c r="F144" s="81"/>
      <c r="G144" s="81"/>
      <c r="H144" s="81"/>
      <c r="I144" s="81"/>
      <c r="J144" s="81"/>
      <c r="K144" s="81"/>
      <c r="L144" s="81"/>
      <c r="M144" s="81"/>
      <c r="N144" s="81"/>
      <c r="O144" s="81"/>
      <c r="P144" s="81"/>
      <c r="Q144" s="81"/>
      <c r="R144" s="81"/>
      <c r="S144" s="81"/>
      <c r="T144" s="81"/>
      <c r="U144" s="81"/>
      <c r="V144" s="81"/>
      <c r="W144" s="81"/>
      <c r="X144" s="81"/>
      <c r="Y144" s="81"/>
    </row>
    <row r="145" spans="1:25" x14ac:dyDescent="0.25">
      <c r="A145" s="81"/>
      <c r="B145" s="160"/>
      <c r="C145" s="81"/>
      <c r="D145" s="81"/>
      <c r="E145" s="81"/>
      <c r="F145" s="81"/>
      <c r="G145" s="81"/>
      <c r="H145" s="81"/>
      <c r="I145" s="81"/>
      <c r="J145" s="81"/>
      <c r="K145" s="81"/>
      <c r="L145" s="81"/>
      <c r="M145" s="81"/>
      <c r="N145" s="81"/>
      <c r="O145" s="81"/>
      <c r="P145" s="81"/>
      <c r="Q145" s="81"/>
      <c r="R145" s="81"/>
      <c r="S145" s="81"/>
      <c r="T145" s="81"/>
      <c r="U145" s="81"/>
      <c r="V145" s="81"/>
      <c r="W145" s="81"/>
      <c r="X145" s="81"/>
      <c r="Y145" s="81"/>
    </row>
    <row r="146" spans="1:25" x14ac:dyDescent="0.25">
      <c r="A146" s="81"/>
      <c r="B146" s="89" t="s">
        <v>72</v>
      </c>
      <c r="C146" s="81"/>
      <c r="D146" s="81"/>
      <c r="E146" s="81"/>
      <c r="F146" s="81"/>
      <c r="G146" s="81"/>
      <c r="H146" s="81"/>
      <c r="I146" s="81"/>
      <c r="J146" s="81"/>
      <c r="K146" s="81"/>
      <c r="L146" s="81"/>
      <c r="M146" s="81"/>
      <c r="N146" s="81"/>
      <c r="O146" s="81"/>
      <c r="P146" s="81"/>
      <c r="Q146" s="81"/>
      <c r="R146" s="81"/>
      <c r="S146" s="81"/>
      <c r="T146" s="81"/>
      <c r="U146" s="81"/>
      <c r="V146" s="81"/>
      <c r="W146" s="81"/>
      <c r="X146" s="81"/>
      <c r="Y146" s="81"/>
    </row>
    <row r="147" spans="1:25" x14ac:dyDescent="0.25">
      <c r="A147" s="81"/>
      <c r="B147" s="160" t="s">
        <v>73</v>
      </c>
      <c r="C147" s="81"/>
      <c r="D147" s="81"/>
      <c r="E147" s="81"/>
      <c r="F147" s="81"/>
      <c r="G147" s="81"/>
      <c r="H147" s="81"/>
      <c r="I147" s="81"/>
      <c r="J147" s="81"/>
      <c r="K147" s="81"/>
      <c r="L147" s="81"/>
      <c r="M147" s="81"/>
      <c r="N147" s="81"/>
      <c r="O147" s="81"/>
      <c r="P147" s="81"/>
      <c r="Q147" s="81"/>
      <c r="R147" s="81"/>
      <c r="S147" s="81"/>
      <c r="T147" s="81"/>
      <c r="U147" s="81"/>
      <c r="V147" s="81"/>
      <c r="W147" s="81"/>
      <c r="X147" s="81"/>
      <c r="Y147" s="81"/>
    </row>
    <row r="148" spans="1:25" x14ac:dyDescent="0.25">
      <c r="A148" s="81"/>
      <c r="B148" s="160"/>
      <c r="C148" s="81"/>
      <c r="D148" s="81"/>
      <c r="E148" s="81"/>
      <c r="F148" s="81"/>
      <c r="G148" s="81"/>
      <c r="H148" s="81"/>
      <c r="I148" s="81"/>
      <c r="J148" s="81"/>
      <c r="K148" s="81"/>
      <c r="L148" s="81"/>
      <c r="M148" s="81"/>
      <c r="N148" s="81"/>
      <c r="O148" s="81"/>
      <c r="P148" s="81"/>
      <c r="Q148" s="81"/>
      <c r="R148" s="81"/>
      <c r="S148" s="81"/>
      <c r="T148" s="81"/>
      <c r="U148" s="81"/>
      <c r="V148" s="81"/>
      <c r="W148" s="81"/>
      <c r="X148" s="81"/>
      <c r="Y148" s="81"/>
    </row>
    <row r="149" spans="1:25" x14ac:dyDescent="0.25">
      <c r="A149" s="81"/>
      <c r="B149" s="160"/>
      <c r="C149" s="81"/>
      <c r="D149" s="81"/>
      <c r="E149" s="81"/>
      <c r="F149" s="81"/>
      <c r="G149" s="81"/>
      <c r="H149" s="81"/>
      <c r="I149" s="81"/>
      <c r="J149" s="81"/>
      <c r="K149" s="81"/>
      <c r="L149" s="81"/>
      <c r="M149" s="81"/>
      <c r="N149" s="81"/>
      <c r="O149" s="81"/>
      <c r="P149" s="81"/>
      <c r="Q149" s="81"/>
      <c r="R149" s="81"/>
      <c r="S149" s="81"/>
      <c r="T149" s="81"/>
      <c r="U149" s="81"/>
      <c r="V149" s="81"/>
      <c r="W149" s="81"/>
      <c r="X149" s="81"/>
      <c r="Y149" s="81"/>
    </row>
    <row r="150" spans="1:25" x14ac:dyDescent="0.25">
      <c r="A150" s="81"/>
      <c r="B150" s="90" t="s">
        <v>109</v>
      </c>
      <c r="C150" s="81"/>
      <c r="D150" s="81"/>
      <c r="E150" s="81"/>
      <c r="F150" s="81"/>
      <c r="G150" s="81"/>
      <c r="H150" s="81"/>
      <c r="I150" s="81"/>
      <c r="J150" s="81"/>
      <c r="K150" s="81"/>
      <c r="L150" s="81"/>
      <c r="M150" s="81"/>
      <c r="N150" s="81"/>
      <c r="O150" s="81"/>
      <c r="P150" s="81"/>
      <c r="Q150" s="81"/>
      <c r="R150" s="81"/>
      <c r="S150" s="81"/>
      <c r="T150" s="81"/>
      <c r="U150" s="81"/>
      <c r="V150" s="81"/>
      <c r="W150" s="81"/>
      <c r="X150" s="81"/>
      <c r="Y150" s="81"/>
    </row>
    <row r="151" spans="1:25" x14ac:dyDescent="0.25">
      <c r="A151" s="81"/>
      <c r="B151" s="160" t="s">
        <v>74</v>
      </c>
      <c r="C151" s="81"/>
      <c r="D151" s="81"/>
      <c r="E151" s="81"/>
      <c r="F151" s="81"/>
      <c r="G151" s="81"/>
      <c r="H151" s="81"/>
      <c r="I151" s="81"/>
      <c r="J151" s="81"/>
      <c r="K151" s="81"/>
      <c r="L151" s="81"/>
      <c r="M151" s="81"/>
      <c r="N151" s="81"/>
      <c r="O151" s="81"/>
      <c r="P151" s="81"/>
      <c r="Q151" s="81"/>
      <c r="R151" s="81"/>
      <c r="S151" s="81"/>
      <c r="T151" s="81"/>
      <c r="U151" s="81"/>
      <c r="V151" s="81"/>
      <c r="W151" s="81"/>
      <c r="X151" s="81"/>
      <c r="Y151" s="81"/>
    </row>
    <row r="152" spans="1:25" x14ac:dyDescent="0.25">
      <c r="A152" s="81"/>
      <c r="B152" s="160"/>
      <c r="C152" s="81"/>
      <c r="D152" s="81"/>
      <c r="E152" s="81"/>
      <c r="F152" s="81"/>
      <c r="G152" s="81"/>
      <c r="H152" s="81"/>
      <c r="I152" s="81"/>
      <c r="J152" s="81"/>
      <c r="K152" s="81"/>
      <c r="L152" s="81"/>
      <c r="M152" s="81"/>
      <c r="N152" s="81"/>
      <c r="O152" s="81"/>
      <c r="P152" s="81"/>
      <c r="Q152" s="81"/>
      <c r="R152" s="81"/>
      <c r="S152" s="81"/>
      <c r="T152" s="81"/>
      <c r="U152" s="81"/>
      <c r="V152" s="81"/>
      <c r="W152" s="81"/>
      <c r="X152" s="81"/>
      <c r="Y152" s="81"/>
    </row>
    <row r="153" spans="1:25" ht="15.75" thickBot="1" x14ac:dyDescent="0.3">
      <c r="A153" s="81"/>
      <c r="B153" s="51"/>
      <c r="C153" s="81"/>
      <c r="D153" s="81"/>
      <c r="E153" s="81"/>
      <c r="F153" s="81"/>
      <c r="G153" s="81"/>
      <c r="H153" s="81"/>
      <c r="I153" s="81"/>
      <c r="J153" s="81"/>
      <c r="K153" s="81"/>
      <c r="L153" s="81"/>
      <c r="M153" s="81"/>
      <c r="N153" s="81"/>
      <c r="O153" s="81"/>
      <c r="P153" s="81"/>
      <c r="Q153" s="81"/>
      <c r="R153" s="81"/>
      <c r="S153" s="81"/>
      <c r="T153" s="81"/>
      <c r="U153" s="81"/>
      <c r="V153" s="81"/>
      <c r="W153" s="81"/>
      <c r="X153" s="81"/>
      <c r="Y153" s="81"/>
    </row>
    <row r="154" spans="1:25" ht="21" thickBot="1" x14ac:dyDescent="0.3">
      <c r="A154" s="81"/>
      <c r="B154" s="105" t="s">
        <v>44</v>
      </c>
      <c r="C154" s="81"/>
      <c r="D154" s="81"/>
      <c r="E154" s="81"/>
      <c r="F154" s="81"/>
      <c r="G154" s="81"/>
      <c r="H154" s="81"/>
      <c r="I154" s="81"/>
      <c r="J154" s="81"/>
      <c r="K154" s="81"/>
      <c r="L154" s="81"/>
      <c r="M154" s="81"/>
      <c r="N154" s="81"/>
      <c r="O154" s="81"/>
      <c r="P154" s="81"/>
      <c r="Q154" s="81"/>
      <c r="R154" s="81"/>
      <c r="S154" s="81"/>
      <c r="T154" s="81"/>
      <c r="U154" s="81"/>
      <c r="V154" s="81"/>
      <c r="W154" s="81"/>
      <c r="X154" s="81"/>
      <c r="Y154" s="81"/>
    </row>
    <row r="155" spans="1:25" x14ac:dyDescent="0.25">
      <c r="A155" s="81"/>
      <c r="B155" s="51"/>
      <c r="C155" s="81"/>
      <c r="D155" s="81"/>
      <c r="E155" s="81"/>
      <c r="F155" s="81"/>
      <c r="G155" s="81"/>
      <c r="H155" s="81"/>
      <c r="I155" s="81"/>
      <c r="J155" s="81"/>
      <c r="K155" s="81"/>
      <c r="L155" s="81"/>
      <c r="M155" s="81"/>
      <c r="N155" s="81"/>
      <c r="O155" s="81"/>
      <c r="P155" s="81"/>
      <c r="Q155" s="81"/>
      <c r="R155" s="81"/>
      <c r="S155" s="81"/>
      <c r="T155" s="81"/>
      <c r="U155" s="81"/>
      <c r="V155" s="81"/>
      <c r="W155" s="81"/>
      <c r="X155" s="81"/>
      <c r="Y155" s="81"/>
    </row>
    <row r="156" spans="1:25" x14ac:dyDescent="0.25">
      <c r="A156" s="81"/>
      <c r="B156" s="153" t="s">
        <v>45</v>
      </c>
      <c r="C156" s="81"/>
      <c r="D156" s="81"/>
      <c r="E156" s="81"/>
      <c r="F156" s="81"/>
      <c r="G156" s="81"/>
      <c r="H156" s="81"/>
      <c r="I156" s="81"/>
      <c r="J156" s="81"/>
      <c r="K156" s="81"/>
      <c r="L156" s="81"/>
      <c r="M156" s="81"/>
      <c r="N156" s="81"/>
      <c r="O156" s="81"/>
      <c r="P156" s="81"/>
      <c r="Q156" s="81"/>
      <c r="R156" s="81"/>
      <c r="S156" s="81"/>
      <c r="T156" s="81"/>
      <c r="U156" s="81"/>
      <c r="V156" s="81"/>
      <c r="W156" s="81"/>
      <c r="X156" s="81"/>
      <c r="Y156" s="81"/>
    </row>
    <row r="157" spans="1:25" x14ac:dyDescent="0.25">
      <c r="A157" s="81"/>
      <c r="B157" s="153"/>
      <c r="C157" s="81"/>
      <c r="D157" s="81"/>
      <c r="E157" s="81"/>
      <c r="F157" s="81"/>
      <c r="G157" s="81"/>
      <c r="H157" s="81"/>
      <c r="I157" s="81"/>
      <c r="J157" s="81"/>
      <c r="K157" s="81"/>
      <c r="L157" s="81"/>
      <c r="M157" s="81"/>
      <c r="N157" s="81"/>
      <c r="O157" s="81"/>
      <c r="P157" s="81"/>
      <c r="Q157" s="81"/>
      <c r="R157" s="81"/>
      <c r="S157" s="81"/>
      <c r="T157" s="81"/>
      <c r="U157" s="81"/>
      <c r="V157" s="81"/>
      <c r="W157" s="81"/>
      <c r="X157" s="81"/>
      <c r="Y157" s="81"/>
    </row>
    <row r="158" spans="1:25" ht="15.75" thickBot="1" x14ac:dyDescent="0.3">
      <c r="A158" s="81"/>
      <c r="B158" s="51"/>
      <c r="C158" s="81"/>
      <c r="D158" s="81"/>
      <c r="E158" s="81"/>
      <c r="F158" s="81"/>
      <c r="G158" s="81"/>
      <c r="H158" s="81"/>
      <c r="I158" s="81"/>
      <c r="J158" s="81"/>
      <c r="K158" s="81"/>
      <c r="L158" s="81"/>
      <c r="M158" s="81"/>
      <c r="N158" s="81"/>
      <c r="O158" s="81"/>
      <c r="P158" s="81"/>
      <c r="Q158" s="81"/>
      <c r="R158" s="81"/>
      <c r="S158" s="81"/>
      <c r="T158" s="81"/>
      <c r="U158" s="81"/>
      <c r="V158" s="81"/>
      <c r="W158" s="81"/>
      <c r="X158" s="81"/>
      <c r="Y158" s="81"/>
    </row>
    <row r="159" spans="1:25" ht="21" thickBot="1" x14ac:dyDescent="0.3">
      <c r="A159" s="81"/>
      <c r="B159" s="105" t="s">
        <v>142</v>
      </c>
      <c r="C159" s="81"/>
      <c r="D159" s="81"/>
      <c r="E159" s="81"/>
      <c r="F159" s="81"/>
      <c r="G159" s="81"/>
      <c r="H159" s="81"/>
      <c r="I159" s="81"/>
      <c r="J159" s="81"/>
      <c r="K159" s="81"/>
      <c r="L159" s="81"/>
      <c r="M159" s="81"/>
      <c r="N159" s="81"/>
      <c r="O159" s="81"/>
      <c r="P159" s="81"/>
      <c r="Q159" s="81"/>
      <c r="R159" s="81"/>
      <c r="S159" s="81"/>
      <c r="T159" s="81"/>
      <c r="U159" s="81"/>
      <c r="V159" s="81"/>
      <c r="W159" s="81"/>
      <c r="X159" s="81"/>
      <c r="Y159" s="81"/>
    </row>
    <row r="160" spans="1:25" x14ac:dyDescent="0.25">
      <c r="A160" s="81"/>
      <c r="B160" s="51"/>
      <c r="C160" s="81"/>
      <c r="D160" s="81"/>
      <c r="E160" s="81"/>
      <c r="F160" s="81"/>
      <c r="G160" s="81"/>
      <c r="H160" s="81"/>
      <c r="I160" s="81"/>
      <c r="J160" s="81"/>
      <c r="K160" s="81"/>
      <c r="L160" s="81"/>
      <c r="M160" s="81"/>
      <c r="N160" s="81"/>
      <c r="O160" s="81"/>
      <c r="P160" s="81"/>
      <c r="Q160" s="81"/>
      <c r="R160" s="81"/>
      <c r="S160" s="81"/>
      <c r="T160" s="81"/>
      <c r="U160" s="81"/>
      <c r="V160" s="81"/>
      <c r="W160" s="81"/>
      <c r="X160" s="81"/>
      <c r="Y160" s="81"/>
    </row>
    <row r="161" spans="1:25" x14ac:dyDescent="0.25">
      <c r="A161" s="81"/>
      <c r="B161" s="83" t="s">
        <v>135</v>
      </c>
      <c r="C161" s="81"/>
      <c r="D161" s="81"/>
      <c r="E161" s="81"/>
      <c r="F161" s="81"/>
      <c r="G161" s="81"/>
      <c r="H161" s="81"/>
      <c r="I161" s="81"/>
      <c r="J161" s="81"/>
      <c r="K161" s="81"/>
      <c r="L161" s="81"/>
      <c r="M161" s="81"/>
      <c r="N161" s="81"/>
      <c r="O161" s="81"/>
      <c r="P161" s="81"/>
      <c r="Q161" s="81"/>
      <c r="R161" s="81"/>
      <c r="S161" s="81"/>
      <c r="T161" s="81"/>
      <c r="U161" s="81"/>
      <c r="V161" s="81"/>
      <c r="W161" s="81"/>
      <c r="X161" s="81"/>
      <c r="Y161" s="81"/>
    </row>
    <row r="162" spans="1:25" x14ac:dyDescent="0.25">
      <c r="A162" s="81"/>
      <c r="B162" s="66" t="s">
        <v>46</v>
      </c>
      <c r="C162" s="81"/>
      <c r="D162" s="81"/>
      <c r="E162" s="81"/>
      <c r="F162" s="81"/>
      <c r="G162" s="81"/>
      <c r="H162" s="81"/>
      <c r="I162" s="81"/>
      <c r="J162" s="81"/>
      <c r="K162" s="81"/>
      <c r="L162" s="81"/>
      <c r="M162" s="81"/>
      <c r="N162" s="81"/>
      <c r="O162" s="81"/>
      <c r="P162" s="81"/>
      <c r="Q162" s="81"/>
      <c r="R162" s="81"/>
      <c r="S162" s="81"/>
      <c r="T162" s="81"/>
      <c r="U162" s="81"/>
      <c r="V162" s="81"/>
      <c r="W162" s="81"/>
      <c r="X162" s="81"/>
      <c r="Y162" s="81"/>
    </row>
    <row r="163" spans="1:25" x14ac:dyDescent="0.25">
      <c r="A163" s="81"/>
      <c r="B163" s="158" t="s">
        <v>128</v>
      </c>
      <c r="C163" s="81"/>
      <c r="D163" s="81"/>
      <c r="E163" s="81"/>
      <c r="F163" s="81"/>
      <c r="G163" s="81"/>
      <c r="H163" s="81"/>
      <c r="I163" s="81"/>
      <c r="J163" s="81"/>
      <c r="K163" s="81"/>
      <c r="L163" s="81"/>
      <c r="M163" s="81"/>
      <c r="N163" s="81"/>
      <c r="O163" s="81"/>
      <c r="P163" s="81"/>
      <c r="Q163" s="81"/>
      <c r="R163" s="81"/>
      <c r="S163" s="81"/>
      <c r="T163" s="81"/>
      <c r="U163" s="81"/>
      <c r="V163" s="81"/>
      <c r="W163" s="81"/>
      <c r="X163" s="81"/>
      <c r="Y163" s="81"/>
    </row>
    <row r="164" spans="1:25" x14ac:dyDescent="0.25">
      <c r="A164" s="81"/>
      <c r="B164" s="158"/>
      <c r="C164" s="81"/>
      <c r="D164" s="81"/>
      <c r="E164" s="81"/>
      <c r="F164" s="81"/>
      <c r="G164" s="81"/>
      <c r="H164" s="81"/>
      <c r="I164" s="81"/>
      <c r="J164" s="81"/>
      <c r="K164" s="81"/>
      <c r="L164" s="81"/>
      <c r="M164" s="81"/>
      <c r="N164" s="81"/>
      <c r="O164" s="81"/>
      <c r="P164" s="81"/>
      <c r="Q164" s="81"/>
      <c r="R164" s="81"/>
      <c r="S164" s="81"/>
      <c r="T164" s="81"/>
      <c r="U164" s="81"/>
      <c r="V164" s="81"/>
      <c r="W164" s="81"/>
      <c r="X164" s="81"/>
      <c r="Y164" s="81"/>
    </row>
    <row r="165" spans="1:25" s="92" customFormat="1" x14ac:dyDescent="0.25">
      <c r="A165" s="91"/>
      <c r="B165" s="158" t="s">
        <v>129</v>
      </c>
      <c r="C165" s="91"/>
      <c r="D165" s="91"/>
      <c r="E165" s="91"/>
      <c r="F165" s="91"/>
      <c r="G165" s="91"/>
      <c r="H165" s="91"/>
      <c r="I165" s="91"/>
      <c r="J165" s="91"/>
      <c r="K165" s="91"/>
      <c r="L165" s="91"/>
      <c r="M165" s="91"/>
      <c r="N165" s="91"/>
      <c r="O165" s="91"/>
      <c r="P165" s="91"/>
      <c r="Q165" s="91"/>
      <c r="R165" s="91"/>
      <c r="S165" s="91"/>
      <c r="T165" s="91"/>
      <c r="U165" s="91"/>
      <c r="V165" s="91"/>
      <c r="W165" s="91"/>
      <c r="X165" s="91"/>
      <c r="Y165" s="91"/>
    </row>
    <row r="166" spans="1:25" s="92" customFormat="1" x14ac:dyDescent="0.25">
      <c r="A166" s="91"/>
      <c r="B166" s="158"/>
      <c r="C166" s="91"/>
      <c r="D166" s="91"/>
      <c r="E166" s="91"/>
      <c r="F166" s="91"/>
      <c r="G166" s="91"/>
      <c r="H166" s="91"/>
      <c r="I166" s="91"/>
      <c r="J166" s="91"/>
      <c r="K166" s="91"/>
      <c r="L166" s="91"/>
      <c r="M166" s="91"/>
      <c r="N166" s="91"/>
      <c r="O166" s="91"/>
      <c r="P166" s="91"/>
      <c r="Q166" s="91"/>
      <c r="R166" s="91"/>
      <c r="S166" s="91"/>
      <c r="T166" s="91"/>
      <c r="U166" s="91"/>
      <c r="V166" s="91"/>
      <c r="W166" s="91"/>
      <c r="X166" s="91"/>
      <c r="Y166" s="91"/>
    </row>
    <row r="167" spans="1:25" ht="15" customHeight="1" x14ac:dyDescent="0.25">
      <c r="A167" s="81"/>
      <c r="B167" s="158" t="s">
        <v>130</v>
      </c>
      <c r="C167" s="81"/>
      <c r="D167" s="81"/>
      <c r="E167" s="81"/>
      <c r="F167" s="81"/>
      <c r="G167" s="81"/>
      <c r="H167" s="81"/>
      <c r="I167" s="81"/>
      <c r="J167" s="81"/>
      <c r="K167" s="81"/>
      <c r="L167" s="81"/>
      <c r="M167" s="81"/>
      <c r="N167" s="81"/>
      <c r="O167" s="81"/>
      <c r="P167" s="81"/>
      <c r="Q167" s="81"/>
      <c r="R167" s="81"/>
      <c r="S167" s="81"/>
      <c r="T167" s="81"/>
      <c r="U167" s="81"/>
      <c r="V167" s="81"/>
      <c r="W167" s="81"/>
      <c r="X167" s="81"/>
      <c r="Y167" s="81"/>
    </row>
    <row r="168" spans="1:25" ht="15" customHeight="1" x14ac:dyDescent="0.25">
      <c r="A168" s="81"/>
      <c r="B168" s="158"/>
      <c r="C168" s="81"/>
      <c r="D168" s="81"/>
      <c r="E168" s="81"/>
      <c r="F168" s="81"/>
      <c r="G168" s="81"/>
      <c r="H168" s="81"/>
      <c r="I168" s="81"/>
      <c r="J168" s="81"/>
      <c r="K168" s="81"/>
      <c r="L168" s="81"/>
      <c r="M168" s="81"/>
      <c r="N168" s="81"/>
      <c r="O168" s="81"/>
      <c r="P168" s="81"/>
      <c r="Q168" s="81"/>
      <c r="R168" s="81"/>
      <c r="S168" s="81"/>
      <c r="T168" s="81"/>
      <c r="U168" s="81"/>
      <c r="V168" s="81"/>
      <c r="W168" s="81"/>
      <c r="X168" s="81"/>
      <c r="Y168" s="81"/>
    </row>
    <row r="169" spans="1:25" x14ac:dyDescent="0.25">
      <c r="A169" s="81"/>
      <c r="B169" s="93" t="s">
        <v>131</v>
      </c>
      <c r="C169" s="81"/>
      <c r="D169" s="81"/>
      <c r="E169" s="81"/>
      <c r="F169" s="81"/>
      <c r="G169" s="81"/>
      <c r="H169" s="81"/>
      <c r="I169" s="81"/>
      <c r="J169" s="81"/>
      <c r="K169" s="81"/>
      <c r="L169" s="81"/>
      <c r="M169" s="81"/>
      <c r="N169" s="81"/>
      <c r="O169" s="81"/>
      <c r="P169" s="81"/>
      <c r="Q169" s="81"/>
      <c r="R169" s="81"/>
      <c r="S169" s="81"/>
      <c r="T169" s="81"/>
      <c r="U169" s="81"/>
      <c r="V169" s="81"/>
      <c r="W169" s="81"/>
      <c r="X169" s="81"/>
      <c r="Y169" s="81"/>
    </row>
    <row r="170" spans="1:25" x14ac:dyDescent="0.25">
      <c r="A170" s="81"/>
      <c r="B170" s="93" t="s">
        <v>47</v>
      </c>
      <c r="C170" s="81"/>
      <c r="D170" s="81"/>
      <c r="E170" s="81"/>
      <c r="F170" s="81"/>
      <c r="G170" s="81"/>
      <c r="H170" s="81"/>
      <c r="I170" s="81"/>
      <c r="J170" s="81"/>
      <c r="K170" s="81"/>
      <c r="L170" s="81"/>
      <c r="M170" s="81"/>
      <c r="N170" s="81"/>
      <c r="O170" s="81"/>
      <c r="P170" s="81"/>
      <c r="Q170" s="81"/>
      <c r="R170" s="81"/>
      <c r="S170" s="81"/>
      <c r="T170" s="81"/>
      <c r="U170" s="81"/>
      <c r="V170" s="81"/>
      <c r="W170" s="81"/>
      <c r="X170" s="81"/>
      <c r="Y170" s="81"/>
    </row>
    <row r="171" spans="1:25" x14ac:dyDescent="0.25">
      <c r="A171" s="81"/>
      <c r="B171" s="93" t="s">
        <v>48</v>
      </c>
      <c r="C171" s="81"/>
      <c r="D171" s="81"/>
      <c r="E171" s="81"/>
      <c r="F171" s="81"/>
      <c r="G171" s="81"/>
      <c r="H171" s="81"/>
      <c r="I171" s="81"/>
      <c r="J171" s="81"/>
      <c r="K171" s="81"/>
      <c r="L171" s="81"/>
      <c r="M171" s="81"/>
      <c r="N171" s="81"/>
      <c r="O171" s="81"/>
      <c r="P171" s="81"/>
      <c r="Q171" s="81"/>
      <c r="R171" s="81"/>
      <c r="S171" s="81"/>
      <c r="T171" s="81"/>
      <c r="U171" s="81"/>
      <c r="V171" s="81"/>
      <c r="W171" s="81"/>
      <c r="X171" s="81"/>
      <c r="Y171" s="81"/>
    </row>
    <row r="172" spans="1:25" x14ac:dyDescent="0.25">
      <c r="A172" s="81"/>
      <c r="B172" s="66" t="s">
        <v>134</v>
      </c>
      <c r="C172" s="81"/>
      <c r="D172" s="81"/>
      <c r="E172" s="81"/>
      <c r="F172" s="81"/>
      <c r="G172" s="81"/>
      <c r="H172" s="81"/>
      <c r="I172" s="81"/>
      <c r="J172" s="81"/>
      <c r="K172" s="81"/>
      <c r="L172" s="81"/>
      <c r="M172" s="81"/>
      <c r="N172" s="81"/>
      <c r="O172" s="81"/>
      <c r="P172" s="81"/>
      <c r="Q172" s="81"/>
      <c r="R172" s="81"/>
      <c r="S172" s="81"/>
      <c r="T172" s="81"/>
      <c r="U172" s="81"/>
      <c r="V172" s="81"/>
      <c r="W172" s="81"/>
      <c r="X172" s="81"/>
      <c r="Y172" s="81"/>
    </row>
    <row r="173" spans="1:25" x14ac:dyDescent="0.25">
      <c r="A173" s="81"/>
      <c r="B173" s="158" t="s">
        <v>127</v>
      </c>
      <c r="C173" s="81"/>
      <c r="D173" s="81"/>
      <c r="E173" s="81"/>
      <c r="F173" s="81"/>
      <c r="G173" s="81"/>
      <c r="H173" s="81"/>
      <c r="I173" s="81"/>
      <c r="J173" s="81"/>
      <c r="K173" s="81"/>
      <c r="L173" s="81"/>
      <c r="M173" s="81"/>
      <c r="N173" s="81"/>
      <c r="O173" s="81"/>
      <c r="P173" s="81"/>
      <c r="Q173" s="81"/>
      <c r="R173" s="81"/>
      <c r="S173" s="81"/>
      <c r="T173" s="81"/>
      <c r="U173" s="81"/>
      <c r="V173" s="81"/>
      <c r="W173" s="81"/>
      <c r="X173" s="81"/>
      <c r="Y173" s="81"/>
    </row>
    <row r="174" spans="1:25" x14ac:dyDescent="0.25">
      <c r="A174" s="81"/>
      <c r="B174" s="158"/>
      <c r="C174" s="81"/>
      <c r="D174" s="81"/>
      <c r="E174" s="81"/>
      <c r="F174" s="81"/>
      <c r="G174" s="81"/>
      <c r="H174" s="81"/>
      <c r="I174" s="81"/>
      <c r="J174" s="81"/>
      <c r="K174" s="81"/>
      <c r="L174" s="81"/>
      <c r="M174" s="81"/>
      <c r="N174" s="81"/>
      <c r="O174" s="81"/>
      <c r="P174" s="81"/>
      <c r="Q174" s="81"/>
      <c r="R174" s="81"/>
      <c r="S174" s="81"/>
      <c r="T174" s="81"/>
      <c r="U174" s="81"/>
      <c r="V174" s="81"/>
      <c r="W174" s="81"/>
      <c r="X174" s="81"/>
      <c r="Y174" s="81"/>
    </row>
    <row r="175" spans="1:25" x14ac:dyDescent="0.25">
      <c r="A175" s="81"/>
      <c r="B175" s="64"/>
      <c r="C175" s="81"/>
      <c r="D175" s="81"/>
      <c r="E175" s="81"/>
      <c r="F175" s="81"/>
      <c r="G175" s="81"/>
      <c r="H175" s="81"/>
      <c r="I175" s="81"/>
      <c r="J175" s="81"/>
      <c r="K175" s="81"/>
      <c r="L175" s="81"/>
      <c r="M175" s="81"/>
      <c r="N175" s="81"/>
      <c r="O175" s="81"/>
      <c r="P175" s="81"/>
      <c r="Q175" s="81"/>
      <c r="R175" s="81"/>
      <c r="S175" s="81"/>
      <c r="T175" s="81"/>
      <c r="U175" s="81"/>
      <c r="V175" s="81"/>
      <c r="W175" s="81"/>
      <c r="X175" s="81"/>
      <c r="Y175" s="81"/>
    </row>
    <row r="176" spans="1:25" x14ac:dyDescent="0.25">
      <c r="A176" s="81"/>
      <c r="B176" s="94" t="s">
        <v>144</v>
      </c>
      <c r="C176" s="81"/>
      <c r="D176" s="81"/>
      <c r="E176" s="81"/>
      <c r="F176" s="81"/>
      <c r="G176" s="81"/>
      <c r="H176" s="81"/>
      <c r="I176" s="81"/>
      <c r="J176" s="81"/>
      <c r="K176" s="81"/>
      <c r="L176" s="81"/>
      <c r="M176" s="81"/>
      <c r="N176" s="81"/>
      <c r="O176" s="81"/>
      <c r="P176" s="81"/>
      <c r="Q176" s="81"/>
      <c r="R176" s="81"/>
      <c r="S176" s="81"/>
      <c r="T176" s="81"/>
      <c r="U176" s="81"/>
      <c r="V176" s="81"/>
      <c r="W176" s="81"/>
      <c r="X176" s="81"/>
      <c r="Y176" s="81"/>
    </row>
    <row r="177" spans="1:25" x14ac:dyDescent="0.25">
      <c r="A177" s="81"/>
      <c r="B177" s="64" t="s">
        <v>187</v>
      </c>
      <c r="C177" s="81"/>
      <c r="D177" s="81"/>
      <c r="E177" s="81"/>
      <c r="F177" s="81"/>
      <c r="G177" s="81"/>
      <c r="H177" s="81"/>
      <c r="I177" s="81"/>
      <c r="J177" s="81"/>
      <c r="K177" s="81"/>
      <c r="L177" s="81"/>
      <c r="M177" s="81"/>
      <c r="N177" s="81"/>
      <c r="O177" s="81"/>
      <c r="P177" s="81"/>
      <c r="Q177" s="81"/>
      <c r="R177" s="81"/>
      <c r="S177" s="81"/>
      <c r="T177" s="81"/>
      <c r="U177" s="81"/>
      <c r="V177" s="81"/>
      <c r="W177" s="81"/>
      <c r="X177" s="81"/>
      <c r="Y177" s="81"/>
    </row>
    <row r="178" spans="1:25" x14ac:dyDescent="0.25">
      <c r="A178" s="81"/>
      <c r="B178" s="158" t="s">
        <v>147</v>
      </c>
      <c r="C178" s="81"/>
      <c r="D178" s="81"/>
      <c r="E178" s="81"/>
      <c r="F178" s="81"/>
      <c r="G178" s="81"/>
      <c r="H178" s="81"/>
      <c r="I178" s="81"/>
      <c r="J178" s="81"/>
      <c r="K178" s="81"/>
      <c r="L178" s="81"/>
      <c r="M178" s="81"/>
      <c r="N178" s="81"/>
      <c r="O178" s="81"/>
      <c r="P178" s="81"/>
      <c r="Q178" s="81"/>
      <c r="R178" s="81"/>
      <c r="S178" s="81"/>
      <c r="T178" s="81"/>
      <c r="U178" s="81"/>
      <c r="V178" s="81"/>
      <c r="W178" s="81"/>
      <c r="X178" s="81"/>
      <c r="Y178" s="81"/>
    </row>
    <row r="179" spans="1:25" x14ac:dyDescent="0.25">
      <c r="A179" s="81"/>
      <c r="B179" s="158"/>
      <c r="C179" s="81"/>
      <c r="D179" s="81"/>
      <c r="E179" s="81"/>
      <c r="F179" s="81"/>
      <c r="G179" s="81"/>
      <c r="H179" s="81"/>
      <c r="I179" s="81"/>
      <c r="J179" s="81"/>
      <c r="K179" s="81"/>
      <c r="L179" s="81"/>
      <c r="M179" s="81"/>
      <c r="N179" s="81"/>
      <c r="O179" s="81"/>
      <c r="P179" s="81"/>
      <c r="Q179" s="81"/>
      <c r="R179" s="81"/>
      <c r="S179" s="81"/>
      <c r="T179" s="81"/>
      <c r="U179" s="81"/>
      <c r="V179" s="81"/>
      <c r="W179" s="81"/>
      <c r="X179" s="81"/>
      <c r="Y179" s="81"/>
    </row>
    <row r="180" spans="1:25" x14ac:dyDescent="0.25">
      <c r="A180" s="81"/>
      <c r="B180" s="158"/>
      <c r="C180" s="81"/>
      <c r="D180" s="81"/>
      <c r="E180" s="81"/>
      <c r="F180" s="81"/>
      <c r="G180" s="81"/>
      <c r="H180" s="81"/>
      <c r="I180" s="81"/>
      <c r="J180" s="81"/>
      <c r="K180" s="81"/>
      <c r="L180" s="81"/>
      <c r="M180" s="81"/>
      <c r="N180" s="81"/>
      <c r="O180" s="81"/>
      <c r="P180" s="81"/>
      <c r="Q180" s="81"/>
      <c r="R180" s="81"/>
      <c r="S180" s="81"/>
      <c r="T180" s="81"/>
      <c r="U180" s="81"/>
      <c r="V180" s="81"/>
      <c r="W180" s="81"/>
      <c r="X180" s="81"/>
      <c r="Y180" s="81"/>
    </row>
    <row r="181" spans="1:25" x14ac:dyDescent="0.25">
      <c r="A181" s="81"/>
      <c r="B181" s="57"/>
      <c r="C181" s="81"/>
      <c r="D181" s="81"/>
      <c r="E181" s="81"/>
      <c r="F181" s="81"/>
      <c r="G181" s="81"/>
      <c r="H181" s="81"/>
      <c r="I181" s="81"/>
      <c r="J181" s="81"/>
      <c r="K181" s="81"/>
      <c r="L181" s="81"/>
      <c r="M181" s="81"/>
      <c r="N181" s="81"/>
      <c r="O181" s="81"/>
      <c r="P181" s="81"/>
      <c r="Q181" s="81"/>
      <c r="R181" s="81"/>
      <c r="S181" s="81"/>
      <c r="T181" s="81"/>
      <c r="U181" s="81"/>
      <c r="V181" s="81"/>
      <c r="W181" s="81"/>
      <c r="X181" s="81"/>
      <c r="Y181" s="81"/>
    </row>
    <row r="182" spans="1:25" x14ac:dyDescent="0.25">
      <c r="A182" s="81"/>
      <c r="B182" s="64" t="s">
        <v>188</v>
      </c>
      <c r="C182" s="81"/>
      <c r="D182" s="81"/>
      <c r="E182" s="81"/>
      <c r="F182" s="81"/>
      <c r="G182" s="81"/>
      <c r="H182" s="81"/>
      <c r="I182" s="81"/>
      <c r="J182" s="81"/>
      <c r="K182" s="81"/>
      <c r="L182" s="81"/>
      <c r="M182" s="81"/>
      <c r="N182" s="81"/>
      <c r="O182" s="81"/>
      <c r="P182" s="81"/>
      <c r="Q182" s="81"/>
      <c r="R182" s="81"/>
      <c r="S182" s="81"/>
      <c r="T182" s="81"/>
      <c r="U182" s="81"/>
      <c r="V182" s="81"/>
      <c r="W182" s="81"/>
      <c r="X182" s="81"/>
      <c r="Y182" s="81"/>
    </row>
    <row r="183" spans="1:25" x14ac:dyDescent="0.25">
      <c r="A183" s="81"/>
      <c r="B183" s="158" t="s">
        <v>143</v>
      </c>
      <c r="C183" s="81"/>
      <c r="D183" s="81"/>
      <c r="E183" s="81"/>
      <c r="F183" s="81"/>
      <c r="G183" s="81"/>
      <c r="H183" s="81"/>
      <c r="I183" s="81"/>
      <c r="J183" s="81"/>
      <c r="K183" s="81"/>
      <c r="L183" s="81"/>
      <c r="M183" s="81"/>
      <c r="N183" s="81"/>
      <c r="O183" s="81"/>
      <c r="P183" s="81"/>
      <c r="Q183" s="81"/>
      <c r="R183" s="81"/>
      <c r="S183" s="81"/>
      <c r="T183" s="81"/>
      <c r="U183" s="81"/>
      <c r="V183" s="81"/>
      <c r="W183" s="81"/>
      <c r="X183" s="81"/>
      <c r="Y183" s="81"/>
    </row>
    <row r="184" spans="1:25" x14ac:dyDescent="0.25">
      <c r="A184" s="81"/>
      <c r="B184" s="158"/>
      <c r="C184" s="81"/>
      <c r="D184" s="81"/>
      <c r="E184" s="81"/>
      <c r="F184" s="81"/>
      <c r="G184" s="81"/>
      <c r="H184" s="81"/>
      <c r="I184" s="81"/>
      <c r="J184" s="81"/>
      <c r="K184" s="81"/>
      <c r="L184" s="81"/>
      <c r="M184" s="81"/>
      <c r="N184" s="81"/>
      <c r="O184" s="81"/>
      <c r="P184" s="81"/>
      <c r="Q184" s="81"/>
      <c r="R184" s="81"/>
      <c r="S184" s="81"/>
      <c r="T184" s="81"/>
      <c r="U184" s="81"/>
      <c r="V184" s="81"/>
      <c r="W184" s="81"/>
      <c r="X184" s="81"/>
      <c r="Y184" s="81"/>
    </row>
    <row r="185" spans="1:25" x14ac:dyDescent="0.25">
      <c r="A185" s="81"/>
      <c r="B185" s="158"/>
      <c r="C185" s="81"/>
      <c r="D185" s="81"/>
      <c r="E185" s="81"/>
      <c r="F185" s="81"/>
      <c r="G185" s="81"/>
      <c r="H185" s="81"/>
      <c r="I185" s="81"/>
      <c r="J185" s="81"/>
      <c r="K185" s="81"/>
      <c r="L185" s="81"/>
      <c r="M185" s="81"/>
      <c r="N185" s="81"/>
      <c r="O185" s="81"/>
      <c r="P185" s="81"/>
      <c r="Q185" s="81"/>
      <c r="R185" s="81"/>
      <c r="S185" s="81"/>
      <c r="T185" s="81"/>
      <c r="U185" s="81"/>
      <c r="V185" s="81"/>
      <c r="W185" s="81"/>
      <c r="X185" s="81"/>
      <c r="Y185" s="81"/>
    </row>
    <row r="186" spans="1:25" x14ac:dyDescent="0.25">
      <c r="A186" s="81"/>
      <c r="B186" s="64"/>
      <c r="C186" s="81"/>
      <c r="D186" s="81"/>
      <c r="E186" s="81"/>
      <c r="F186" s="81"/>
      <c r="G186" s="81"/>
      <c r="H186" s="81"/>
      <c r="I186" s="81"/>
      <c r="J186" s="81"/>
      <c r="K186" s="81"/>
      <c r="L186" s="81"/>
      <c r="M186" s="81"/>
      <c r="N186" s="81"/>
      <c r="O186" s="81"/>
      <c r="P186" s="81"/>
      <c r="Q186" s="81"/>
      <c r="R186" s="81"/>
      <c r="S186" s="81"/>
      <c r="T186" s="81"/>
      <c r="U186" s="81"/>
      <c r="V186" s="81"/>
      <c r="W186" s="81"/>
      <c r="X186" s="81"/>
      <c r="Y186" s="81"/>
    </row>
    <row r="187" spans="1:25" x14ac:dyDescent="0.25">
      <c r="A187" s="81"/>
      <c r="B187" s="156" t="s">
        <v>189</v>
      </c>
      <c r="C187" s="81"/>
      <c r="D187" s="81"/>
      <c r="E187" s="81"/>
      <c r="F187" s="81"/>
      <c r="G187" s="81"/>
      <c r="H187" s="81"/>
      <c r="I187" s="81"/>
      <c r="J187" s="81"/>
      <c r="K187" s="81"/>
      <c r="L187" s="81"/>
      <c r="M187" s="81"/>
      <c r="N187" s="81"/>
      <c r="O187" s="81"/>
      <c r="P187" s="81"/>
      <c r="Q187" s="81"/>
      <c r="R187" s="81"/>
      <c r="S187" s="81"/>
      <c r="T187" s="81"/>
      <c r="U187" s="81"/>
      <c r="V187" s="81"/>
      <c r="W187" s="81"/>
      <c r="X187" s="81"/>
      <c r="Y187" s="81"/>
    </row>
    <row r="188" spans="1:25" x14ac:dyDescent="0.25">
      <c r="A188" s="81"/>
      <c r="B188" s="156"/>
      <c r="C188" s="81"/>
      <c r="D188" s="81"/>
      <c r="E188" s="81"/>
      <c r="F188" s="81"/>
      <c r="G188" s="81"/>
      <c r="H188" s="81"/>
      <c r="I188" s="81"/>
      <c r="J188" s="81"/>
      <c r="K188" s="81"/>
      <c r="L188" s="81"/>
      <c r="M188" s="81"/>
      <c r="N188" s="81"/>
      <c r="O188" s="81"/>
      <c r="P188" s="81"/>
      <c r="Q188" s="81"/>
      <c r="R188" s="81"/>
      <c r="S188" s="81"/>
      <c r="T188" s="81"/>
      <c r="U188" s="81"/>
      <c r="V188" s="81"/>
      <c r="W188" s="81"/>
      <c r="X188" s="81"/>
      <c r="Y188" s="81"/>
    </row>
    <row r="189" spans="1:25" x14ac:dyDescent="0.25">
      <c r="A189" s="81"/>
      <c r="B189" s="64"/>
      <c r="C189" s="81"/>
      <c r="D189" s="81"/>
      <c r="E189" s="81"/>
      <c r="F189" s="81"/>
      <c r="G189" s="81"/>
      <c r="H189" s="81"/>
      <c r="I189" s="81"/>
      <c r="J189" s="81"/>
      <c r="K189" s="81"/>
      <c r="L189" s="81"/>
      <c r="M189" s="81"/>
      <c r="N189" s="81"/>
      <c r="O189" s="81"/>
      <c r="P189" s="81"/>
      <c r="Q189" s="81"/>
      <c r="R189" s="81"/>
      <c r="S189" s="81"/>
      <c r="T189" s="81"/>
      <c r="U189" s="81"/>
      <c r="V189" s="81"/>
      <c r="W189" s="81"/>
      <c r="X189" s="81"/>
      <c r="Y189" s="81"/>
    </row>
    <row r="190" spans="1:25" x14ac:dyDescent="0.25">
      <c r="A190" s="81"/>
      <c r="B190" s="155" t="s">
        <v>196</v>
      </c>
      <c r="C190" s="81"/>
      <c r="D190" s="81"/>
      <c r="E190" s="81"/>
      <c r="F190" s="81"/>
      <c r="G190" s="81"/>
      <c r="H190" s="81"/>
      <c r="I190" s="81"/>
      <c r="J190" s="81"/>
      <c r="K190" s="81"/>
      <c r="L190" s="81"/>
      <c r="M190" s="81"/>
      <c r="N190" s="81"/>
      <c r="O190" s="81"/>
      <c r="P190" s="81"/>
      <c r="Q190" s="81"/>
      <c r="R190" s="81"/>
      <c r="S190" s="81"/>
      <c r="T190" s="81"/>
      <c r="U190" s="81"/>
      <c r="V190" s="81"/>
      <c r="W190" s="81"/>
      <c r="X190" s="81"/>
      <c r="Y190" s="81"/>
    </row>
    <row r="191" spans="1:25" x14ac:dyDescent="0.25">
      <c r="A191" s="81"/>
      <c r="B191" s="155"/>
      <c r="C191" s="81"/>
      <c r="D191" s="81"/>
      <c r="E191" s="81"/>
      <c r="F191" s="81"/>
      <c r="G191" s="81"/>
      <c r="H191" s="81"/>
      <c r="I191" s="81"/>
      <c r="J191" s="81"/>
      <c r="K191" s="81"/>
      <c r="L191" s="81"/>
      <c r="M191" s="81"/>
      <c r="N191" s="81"/>
      <c r="O191" s="81"/>
      <c r="P191" s="81"/>
      <c r="Q191" s="81"/>
      <c r="R191" s="81"/>
      <c r="S191" s="81"/>
      <c r="T191" s="81"/>
      <c r="U191" s="81"/>
      <c r="V191" s="81"/>
      <c r="W191" s="81"/>
      <c r="X191" s="81"/>
      <c r="Y191" s="81"/>
    </row>
    <row r="192" spans="1:25" ht="15.75" thickBot="1" x14ac:dyDescent="0.3">
      <c r="A192" s="81"/>
      <c r="B192" s="51"/>
      <c r="C192" s="81"/>
      <c r="D192" s="81"/>
      <c r="E192" s="81"/>
      <c r="F192" s="81"/>
      <c r="G192" s="81"/>
      <c r="H192" s="81"/>
      <c r="I192" s="81"/>
      <c r="J192" s="81"/>
      <c r="K192" s="81"/>
      <c r="L192" s="81"/>
      <c r="M192" s="81"/>
      <c r="N192" s="81"/>
      <c r="O192" s="81"/>
      <c r="P192" s="81"/>
      <c r="Q192" s="81"/>
      <c r="R192" s="81"/>
      <c r="S192" s="81"/>
      <c r="T192" s="81"/>
      <c r="U192" s="81"/>
      <c r="V192" s="81"/>
      <c r="W192" s="81"/>
      <c r="X192" s="81"/>
      <c r="Y192" s="81"/>
    </row>
    <row r="193" spans="1:25" ht="21" thickBot="1" x14ac:dyDescent="0.3">
      <c r="A193" s="81"/>
      <c r="B193" s="105" t="s">
        <v>197</v>
      </c>
      <c r="C193" s="81"/>
      <c r="D193" s="81"/>
      <c r="E193" s="81"/>
      <c r="F193" s="81"/>
      <c r="G193" s="81"/>
      <c r="H193" s="81"/>
      <c r="I193" s="81"/>
      <c r="J193" s="81"/>
      <c r="K193" s="81"/>
      <c r="L193" s="81"/>
      <c r="M193" s="81"/>
      <c r="N193" s="81"/>
      <c r="O193" s="81"/>
      <c r="P193" s="81"/>
      <c r="Q193" s="81"/>
      <c r="R193" s="81"/>
      <c r="S193" s="81"/>
      <c r="T193" s="81"/>
      <c r="U193" s="81"/>
      <c r="V193" s="81"/>
      <c r="W193" s="81"/>
      <c r="X193" s="81"/>
      <c r="Y193" s="81"/>
    </row>
    <row r="194" spans="1:25" x14ac:dyDescent="0.25">
      <c r="A194" s="81"/>
      <c r="B194" s="51"/>
      <c r="C194" s="81"/>
      <c r="D194" s="81"/>
      <c r="E194" s="81"/>
      <c r="F194" s="81"/>
      <c r="G194" s="81"/>
      <c r="H194" s="81"/>
      <c r="I194" s="81"/>
      <c r="J194" s="81"/>
      <c r="K194" s="81"/>
      <c r="L194" s="81"/>
      <c r="M194" s="81"/>
      <c r="N194" s="81"/>
      <c r="O194" s="81"/>
      <c r="P194" s="81"/>
      <c r="Q194" s="81"/>
      <c r="R194" s="81"/>
      <c r="S194" s="81"/>
      <c r="T194" s="81"/>
      <c r="U194" s="81"/>
      <c r="V194" s="81"/>
      <c r="W194" s="81"/>
      <c r="X194" s="81"/>
      <c r="Y194" s="81"/>
    </row>
    <row r="195" spans="1:25" x14ac:dyDescent="0.25">
      <c r="A195" s="81"/>
      <c r="B195" s="83" t="s">
        <v>136</v>
      </c>
      <c r="C195" s="81"/>
      <c r="D195" s="81"/>
      <c r="E195" s="81"/>
      <c r="F195" s="81"/>
      <c r="G195" s="81"/>
      <c r="H195" s="81"/>
      <c r="I195" s="81"/>
      <c r="J195" s="81"/>
      <c r="K195" s="81"/>
      <c r="L195" s="81"/>
      <c r="M195" s="81"/>
      <c r="N195" s="81"/>
      <c r="O195" s="81"/>
      <c r="P195" s="81"/>
      <c r="Q195" s="81"/>
      <c r="R195" s="81"/>
      <c r="S195" s="81"/>
      <c r="T195" s="81"/>
      <c r="U195" s="81"/>
      <c r="V195" s="81"/>
      <c r="W195" s="81"/>
      <c r="X195" s="81"/>
      <c r="Y195" s="81"/>
    </row>
    <row r="196" spans="1:25" x14ac:dyDescent="0.25">
      <c r="A196" s="81"/>
      <c r="B196" s="95" t="s">
        <v>132</v>
      </c>
      <c r="C196" s="81"/>
      <c r="D196" s="81"/>
      <c r="E196" s="81"/>
      <c r="F196" s="81"/>
      <c r="G196" s="81"/>
      <c r="H196" s="81"/>
      <c r="I196" s="81"/>
      <c r="J196" s="81"/>
      <c r="K196" s="81"/>
      <c r="L196" s="81"/>
      <c r="M196" s="81"/>
      <c r="N196" s="81"/>
      <c r="O196" s="81"/>
      <c r="P196" s="81"/>
      <c r="Q196" s="81"/>
      <c r="R196" s="81"/>
      <c r="S196" s="81"/>
      <c r="T196" s="81"/>
      <c r="U196" s="81"/>
      <c r="V196" s="81"/>
      <c r="W196" s="81"/>
      <c r="X196" s="81"/>
      <c r="Y196" s="81"/>
    </row>
    <row r="197" spans="1:25" x14ac:dyDescent="0.25">
      <c r="A197" s="81"/>
      <c r="B197" s="66" t="s">
        <v>133</v>
      </c>
      <c r="C197" s="81"/>
      <c r="D197" s="81"/>
      <c r="E197" s="81"/>
      <c r="F197" s="81"/>
      <c r="G197" s="81"/>
      <c r="H197" s="81"/>
      <c r="I197" s="81"/>
      <c r="J197" s="81"/>
      <c r="K197" s="81"/>
      <c r="L197" s="81"/>
      <c r="M197" s="81"/>
      <c r="N197" s="81"/>
      <c r="O197" s="81"/>
      <c r="P197" s="81"/>
      <c r="Q197" s="81"/>
      <c r="R197" s="81"/>
      <c r="S197" s="81"/>
      <c r="T197" s="81"/>
      <c r="U197" s="81"/>
      <c r="V197" s="81"/>
      <c r="W197" s="81"/>
      <c r="X197" s="81"/>
      <c r="Y197" s="81"/>
    </row>
    <row r="198" spans="1:25" x14ac:dyDescent="0.25">
      <c r="A198" s="81"/>
      <c r="B198" s="158" t="s">
        <v>137</v>
      </c>
      <c r="C198" s="81"/>
      <c r="D198" s="81"/>
      <c r="E198" s="81"/>
      <c r="F198" s="81"/>
      <c r="G198" s="81"/>
      <c r="H198" s="81"/>
      <c r="I198" s="81"/>
      <c r="J198" s="81"/>
      <c r="K198" s="81"/>
      <c r="L198" s="81"/>
      <c r="M198" s="81"/>
      <c r="N198" s="81"/>
      <c r="O198" s="81"/>
      <c r="P198" s="81"/>
      <c r="Q198" s="81"/>
      <c r="R198" s="81"/>
      <c r="S198" s="81"/>
      <c r="T198" s="81"/>
      <c r="U198" s="81"/>
      <c r="V198" s="81"/>
      <c r="W198" s="81"/>
      <c r="X198" s="81"/>
      <c r="Y198" s="81"/>
    </row>
    <row r="199" spans="1:25" x14ac:dyDescent="0.25">
      <c r="A199" s="81"/>
      <c r="B199" s="158"/>
      <c r="C199" s="81"/>
      <c r="D199" s="81"/>
      <c r="E199" s="81"/>
      <c r="F199" s="81"/>
      <c r="G199" s="81"/>
      <c r="H199" s="81"/>
      <c r="I199" s="81"/>
      <c r="J199" s="81"/>
      <c r="K199" s="81"/>
      <c r="L199" s="81"/>
      <c r="M199" s="81"/>
      <c r="N199" s="81"/>
      <c r="O199" s="81"/>
      <c r="P199" s="81"/>
      <c r="Q199" s="81"/>
      <c r="R199" s="81"/>
      <c r="S199" s="81"/>
      <c r="T199" s="81"/>
      <c r="U199" s="81"/>
      <c r="V199" s="81"/>
      <c r="W199" s="81"/>
      <c r="X199" s="81"/>
      <c r="Y199" s="81"/>
    </row>
    <row r="200" spans="1:25" x14ac:dyDescent="0.25">
      <c r="A200" s="81"/>
      <c r="B200" s="95" t="s">
        <v>145</v>
      </c>
      <c r="C200" s="81"/>
      <c r="D200" s="81"/>
      <c r="E200" s="81"/>
      <c r="F200" s="81"/>
      <c r="G200" s="81"/>
      <c r="H200" s="81"/>
      <c r="I200" s="81"/>
      <c r="J200" s="81"/>
      <c r="K200" s="81"/>
      <c r="L200" s="81"/>
      <c r="M200" s="81"/>
      <c r="N200" s="81"/>
      <c r="O200" s="81"/>
      <c r="P200" s="81"/>
      <c r="Q200" s="81"/>
      <c r="R200" s="81"/>
      <c r="S200" s="81"/>
      <c r="T200" s="81"/>
      <c r="U200" s="81"/>
      <c r="V200" s="81"/>
      <c r="W200" s="81"/>
      <c r="X200" s="81"/>
      <c r="Y200" s="81"/>
    </row>
    <row r="201" spans="1:25" x14ac:dyDescent="0.25">
      <c r="A201" s="81"/>
      <c r="B201" s="51"/>
      <c r="C201" s="81"/>
      <c r="D201" s="81"/>
      <c r="E201" s="81"/>
      <c r="F201" s="81"/>
      <c r="G201" s="81"/>
      <c r="H201" s="81"/>
      <c r="I201" s="81"/>
      <c r="J201" s="81"/>
      <c r="K201" s="81"/>
      <c r="L201" s="81"/>
      <c r="M201" s="81"/>
      <c r="N201" s="81"/>
      <c r="O201" s="81"/>
      <c r="P201" s="81"/>
      <c r="Q201" s="81"/>
      <c r="R201" s="81"/>
      <c r="S201" s="81"/>
      <c r="T201" s="81"/>
      <c r="U201" s="81"/>
      <c r="V201" s="81"/>
      <c r="W201" s="81"/>
      <c r="X201" s="81"/>
      <c r="Y201" s="81"/>
    </row>
    <row r="202" spans="1:25" x14ac:dyDescent="0.25">
      <c r="A202" s="81"/>
      <c r="B202" s="53" t="s">
        <v>110</v>
      </c>
      <c r="C202" s="81"/>
      <c r="D202" s="81"/>
      <c r="E202" s="81"/>
      <c r="F202" s="81"/>
      <c r="G202" s="81"/>
      <c r="H202" s="81"/>
      <c r="I202" s="81"/>
      <c r="J202" s="81"/>
      <c r="K202" s="81"/>
      <c r="L202" s="81"/>
      <c r="M202" s="81"/>
      <c r="N202" s="81"/>
      <c r="O202" s="81"/>
      <c r="P202" s="81"/>
      <c r="Q202" s="81"/>
      <c r="R202" s="81"/>
      <c r="S202" s="81"/>
      <c r="T202" s="81"/>
      <c r="U202" s="81"/>
      <c r="V202" s="81"/>
      <c r="W202" s="81"/>
      <c r="X202" s="81"/>
      <c r="Y202" s="81"/>
    </row>
    <row r="203" spans="1:25" x14ac:dyDescent="0.25">
      <c r="A203" s="81"/>
      <c r="B203" s="154" t="s">
        <v>146</v>
      </c>
      <c r="C203" s="81"/>
      <c r="D203" s="81"/>
      <c r="E203" s="81"/>
      <c r="F203" s="81"/>
      <c r="G203" s="81"/>
      <c r="H203" s="81"/>
      <c r="I203" s="81"/>
      <c r="J203" s="81"/>
      <c r="K203" s="81"/>
      <c r="L203" s="81"/>
      <c r="M203" s="81"/>
      <c r="N203" s="81"/>
      <c r="O203" s="81"/>
      <c r="P203" s="81"/>
      <c r="Q203" s="81"/>
      <c r="R203" s="81"/>
      <c r="S203" s="81"/>
      <c r="T203" s="81"/>
      <c r="U203" s="81"/>
      <c r="V203" s="81"/>
      <c r="W203" s="81"/>
      <c r="X203" s="81"/>
      <c r="Y203" s="81"/>
    </row>
    <row r="204" spans="1:25" x14ac:dyDescent="0.25">
      <c r="A204" s="81"/>
      <c r="B204" s="154"/>
      <c r="C204" s="81"/>
      <c r="D204" s="81"/>
      <c r="E204" s="81"/>
      <c r="F204" s="81"/>
      <c r="G204" s="81"/>
      <c r="H204" s="81"/>
      <c r="I204" s="81"/>
      <c r="J204" s="81"/>
      <c r="K204" s="81"/>
      <c r="L204" s="81"/>
      <c r="M204" s="81"/>
      <c r="N204" s="81"/>
      <c r="O204" s="81"/>
      <c r="P204" s="81"/>
      <c r="Q204" s="81"/>
      <c r="R204" s="81"/>
      <c r="S204" s="81"/>
      <c r="T204" s="81"/>
      <c r="U204" s="81"/>
      <c r="V204" s="81"/>
      <c r="W204" s="81"/>
      <c r="X204" s="81"/>
      <c r="Y204" s="81"/>
    </row>
    <row r="205" spans="1:25" x14ac:dyDescent="0.25">
      <c r="A205" s="81"/>
      <c r="B205" s="154"/>
      <c r="C205" s="81"/>
      <c r="D205" s="81"/>
      <c r="E205" s="81"/>
      <c r="F205" s="81"/>
      <c r="G205" s="81"/>
      <c r="H205" s="81"/>
      <c r="I205" s="81"/>
      <c r="J205" s="81"/>
      <c r="K205" s="81"/>
      <c r="L205" s="81"/>
      <c r="M205" s="81"/>
      <c r="N205" s="81"/>
      <c r="O205" s="81"/>
      <c r="P205" s="81"/>
      <c r="Q205" s="81"/>
      <c r="R205" s="81"/>
      <c r="S205" s="81"/>
      <c r="T205" s="81"/>
      <c r="U205" s="81"/>
      <c r="V205" s="81"/>
      <c r="W205" s="81"/>
      <c r="X205" s="81"/>
      <c r="Y205" s="81"/>
    </row>
    <row r="206" spans="1:25" x14ac:dyDescent="0.25">
      <c r="A206" s="81"/>
      <c r="B206" s="154"/>
      <c r="C206" s="81"/>
      <c r="D206" s="81"/>
      <c r="E206" s="81"/>
      <c r="F206" s="81"/>
      <c r="G206" s="81"/>
      <c r="H206" s="81"/>
      <c r="I206" s="81"/>
      <c r="J206" s="81"/>
      <c r="K206" s="81"/>
      <c r="L206" s="81"/>
      <c r="M206" s="81"/>
      <c r="N206" s="81"/>
      <c r="O206" s="81"/>
      <c r="P206" s="81"/>
      <c r="Q206" s="81"/>
      <c r="R206" s="81"/>
      <c r="S206" s="81"/>
      <c r="T206" s="81"/>
      <c r="U206" s="81"/>
      <c r="V206" s="81"/>
      <c r="W206" s="81"/>
      <c r="X206" s="81"/>
      <c r="Y206" s="81"/>
    </row>
    <row r="207" spans="1:25" x14ac:dyDescent="0.25">
      <c r="A207" s="81"/>
      <c r="B207" s="154"/>
      <c r="C207" s="81"/>
      <c r="D207" s="81"/>
      <c r="E207" s="81"/>
      <c r="F207" s="81"/>
      <c r="G207" s="81"/>
      <c r="H207" s="81"/>
      <c r="I207" s="81"/>
      <c r="J207" s="81"/>
      <c r="K207" s="81"/>
      <c r="L207" s="81"/>
      <c r="M207" s="81"/>
      <c r="N207" s="81"/>
      <c r="O207" s="81"/>
      <c r="P207" s="81"/>
      <c r="Q207" s="81"/>
      <c r="R207" s="81"/>
      <c r="S207" s="81"/>
      <c r="T207" s="81"/>
      <c r="U207" s="81"/>
      <c r="V207" s="81"/>
      <c r="W207" s="81"/>
      <c r="X207" s="81"/>
      <c r="Y207" s="81"/>
    </row>
    <row r="208" spans="1:25" x14ac:dyDescent="0.25">
      <c r="A208" s="81"/>
      <c r="B208" s="96"/>
      <c r="C208" s="81"/>
      <c r="D208" s="81"/>
      <c r="E208" s="81"/>
      <c r="F208" s="81"/>
      <c r="G208" s="81"/>
      <c r="H208" s="81"/>
      <c r="I208" s="81"/>
      <c r="J208" s="81"/>
      <c r="K208" s="81"/>
      <c r="L208" s="81"/>
      <c r="M208" s="81"/>
      <c r="N208" s="81"/>
      <c r="O208" s="81"/>
      <c r="P208" s="81"/>
      <c r="Q208" s="81"/>
      <c r="R208" s="81"/>
      <c r="S208" s="81"/>
      <c r="T208" s="81"/>
      <c r="U208" s="81"/>
      <c r="V208" s="81"/>
      <c r="W208" s="81"/>
      <c r="X208" s="81"/>
      <c r="Y208" s="81"/>
    </row>
    <row r="209" spans="1:25" x14ac:dyDescent="0.25">
      <c r="A209" s="81"/>
      <c r="B209" s="154" t="s">
        <v>138</v>
      </c>
      <c r="C209" s="81"/>
      <c r="D209" s="81"/>
      <c r="E209" s="81"/>
      <c r="F209" s="81"/>
      <c r="G209" s="81"/>
      <c r="H209" s="81"/>
      <c r="I209" s="81"/>
      <c r="J209" s="81"/>
      <c r="K209" s="81"/>
      <c r="L209" s="81"/>
      <c r="M209" s="81"/>
      <c r="N209" s="81"/>
      <c r="O209" s="81"/>
      <c r="P209" s="81"/>
      <c r="Q209" s="81"/>
      <c r="R209" s="81"/>
      <c r="S209" s="81"/>
      <c r="T209" s="81"/>
      <c r="U209" s="81"/>
      <c r="V209" s="81"/>
      <c r="W209" s="81"/>
      <c r="X209" s="81"/>
      <c r="Y209" s="81"/>
    </row>
    <row r="210" spans="1:25" x14ac:dyDescent="0.25">
      <c r="A210" s="81"/>
      <c r="B210" s="154"/>
      <c r="C210" s="81"/>
      <c r="D210" s="81"/>
      <c r="E210" s="81"/>
      <c r="F210" s="81"/>
      <c r="G210" s="81"/>
      <c r="H210" s="81"/>
      <c r="I210" s="81"/>
      <c r="J210" s="81"/>
      <c r="K210" s="81"/>
      <c r="L210" s="81"/>
      <c r="M210" s="81"/>
      <c r="N210" s="81"/>
      <c r="O210" s="81"/>
      <c r="P210" s="81"/>
      <c r="Q210" s="81"/>
      <c r="R210" s="81"/>
      <c r="S210" s="81"/>
      <c r="T210" s="81"/>
      <c r="U210" s="81"/>
      <c r="V210" s="81"/>
      <c r="W210" s="81"/>
      <c r="X210" s="81"/>
      <c r="Y210" s="81"/>
    </row>
    <row r="211" spans="1:25" x14ac:dyDescent="0.25">
      <c r="A211" s="81"/>
      <c r="B211" s="154"/>
      <c r="C211" s="81"/>
      <c r="D211" s="81"/>
      <c r="E211" s="81"/>
      <c r="F211" s="81"/>
      <c r="G211" s="81"/>
      <c r="H211" s="81"/>
      <c r="I211" s="81"/>
      <c r="J211" s="81"/>
      <c r="K211" s="81"/>
      <c r="L211" s="81"/>
      <c r="M211" s="81"/>
      <c r="N211" s="81"/>
      <c r="O211" s="81"/>
      <c r="P211" s="81"/>
      <c r="Q211" s="81"/>
      <c r="R211" s="81"/>
      <c r="S211" s="81"/>
      <c r="T211" s="81"/>
      <c r="U211" s="81"/>
      <c r="V211" s="81"/>
      <c r="W211" s="81"/>
      <c r="X211" s="81"/>
      <c r="Y211" s="81"/>
    </row>
    <row r="212" spans="1:25" x14ac:dyDescent="0.25">
      <c r="A212" s="81"/>
      <c r="B212" s="96"/>
      <c r="C212" s="81"/>
      <c r="D212" s="81"/>
      <c r="E212" s="81"/>
      <c r="F212" s="81"/>
      <c r="G212" s="81"/>
      <c r="H212" s="81"/>
      <c r="I212" s="81"/>
      <c r="J212" s="81"/>
      <c r="K212" s="81"/>
      <c r="L212" s="81"/>
      <c r="M212" s="81"/>
      <c r="N212" s="81"/>
      <c r="O212" s="81"/>
      <c r="P212" s="81"/>
      <c r="Q212" s="81"/>
      <c r="R212" s="81"/>
      <c r="S212" s="81"/>
      <c r="T212" s="81"/>
      <c r="U212" s="81"/>
      <c r="V212" s="81"/>
      <c r="W212" s="81"/>
      <c r="X212" s="81"/>
      <c r="Y212" s="81"/>
    </row>
    <row r="213" spans="1:25" x14ac:dyDescent="0.25">
      <c r="A213" s="81"/>
      <c r="B213" s="165" t="s">
        <v>190</v>
      </c>
      <c r="C213" s="81"/>
      <c r="D213" s="81"/>
      <c r="E213" s="81"/>
      <c r="F213" s="81"/>
      <c r="G213" s="81"/>
      <c r="H213" s="81"/>
      <c r="I213" s="81"/>
      <c r="J213" s="81"/>
      <c r="K213" s="81"/>
      <c r="L213" s="81"/>
      <c r="M213" s="81"/>
      <c r="N213" s="81"/>
      <c r="O213" s="81"/>
      <c r="P213" s="81"/>
      <c r="Q213" s="81"/>
      <c r="R213" s="81"/>
      <c r="S213" s="81"/>
      <c r="T213" s="81"/>
      <c r="U213" s="81"/>
      <c r="V213" s="81"/>
      <c r="W213" s="81"/>
      <c r="X213" s="81"/>
      <c r="Y213" s="81"/>
    </row>
    <row r="214" spans="1:25" x14ac:dyDescent="0.25">
      <c r="A214" s="81"/>
      <c r="B214" s="165"/>
      <c r="C214" s="81"/>
      <c r="D214" s="81"/>
      <c r="E214" s="81"/>
      <c r="F214" s="81"/>
      <c r="G214" s="81"/>
      <c r="H214" s="81"/>
      <c r="I214" s="81"/>
      <c r="J214" s="81"/>
      <c r="K214" s="81"/>
      <c r="L214" s="81"/>
      <c r="M214" s="81"/>
      <c r="N214" s="81"/>
      <c r="O214" s="81"/>
      <c r="P214" s="81"/>
      <c r="Q214" s="81"/>
      <c r="R214" s="81"/>
      <c r="S214" s="81"/>
      <c r="T214" s="81"/>
      <c r="U214" s="81"/>
      <c r="V214" s="81"/>
      <c r="W214" s="81"/>
      <c r="X214" s="81"/>
      <c r="Y214" s="81"/>
    </row>
    <row r="215" spans="1:25" x14ac:dyDescent="0.25">
      <c r="A215" s="81"/>
      <c r="B215" s="165"/>
      <c r="C215" s="81"/>
      <c r="D215" s="81"/>
      <c r="E215" s="81"/>
      <c r="F215" s="81"/>
      <c r="G215" s="81"/>
      <c r="H215" s="81"/>
      <c r="I215" s="81"/>
      <c r="J215" s="81"/>
      <c r="K215" s="81"/>
      <c r="L215" s="81"/>
      <c r="M215" s="81"/>
      <c r="N215" s="81"/>
      <c r="O215" s="81"/>
      <c r="P215" s="81"/>
      <c r="Q215" s="81"/>
      <c r="R215" s="81"/>
      <c r="S215" s="81"/>
      <c r="T215" s="81"/>
      <c r="U215" s="81"/>
      <c r="V215" s="81"/>
      <c r="W215" s="81"/>
      <c r="X215" s="81"/>
      <c r="Y215" s="81"/>
    </row>
    <row r="216" spans="1:25" x14ac:dyDescent="0.25">
      <c r="A216" s="81"/>
      <c r="B216" s="97"/>
      <c r="C216" s="81"/>
      <c r="D216" s="81"/>
      <c r="E216" s="81"/>
      <c r="F216" s="81"/>
      <c r="G216" s="81"/>
      <c r="H216" s="81"/>
      <c r="I216" s="81"/>
      <c r="J216" s="81"/>
      <c r="K216" s="81"/>
      <c r="L216" s="81"/>
      <c r="M216" s="81"/>
      <c r="N216" s="81"/>
      <c r="O216" s="81"/>
      <c r="P216" s="81"/>
      <c r="Q216" s="81"/>
      <c r="R216" s="81"/>
      <c r="S216" s="81"/>
      <c r="T216" s="81"/>
      <c r="U216" s="81"/>
      <c r="V216" s="81"/>
      <c r="W216" s="81"/>
      <c r="X216" s="81"/>
      <c r="Y216" s="81"/>
    </row>
    <row r="217" spans="1:25" x14ac:dyDescent="0.25">
      <c r="A217" s="81"/>
      <c r="B217" s="98" t="s">
        <v>191</v>
      </c>
      <c r="C217" s="81"/>
      <c r="D217" s="81"/>
      <c r="E217" s="81"/>
      <c r="F217" s="81"/>
      <c r="G217" s="81"/>
      <c r="H217" s="81"/>
      <c r="I217" s="81"/>
      <c r="J217" s="81"/>
      <c r="K217" s="81"/>
      <c r="L217" s="81"/>
      <c r="M217" s="81"/>
      <c r="N217" s="81"/>
      <c r="O217" s="81"/>
      <c r="P217" s="81"/>
      <c r="Q217" s="81"/>
      <c r="R217" s="81"/>
      <c r="S217" s="81"/>
      <c r="T217" s="81"/>
      <c r="U217" s="81"/>
      <c r="V217" s="81"/>
      <c r="W217" s="81"/>
      <c r="X217" s="81"/>
      <c r="Y217" s="81"/>
    </row>
    <row r="218" spans="1:25" x14ac:dyDescent="0.25">
      <c r="A218" s="81"/>
      <c r="B218" s="98"/>
      <c r="C218" s="81"/>
      <c r="D218" s="81"/>
      <c r="E218" s="81"/>
      <c r="F218" s="81"/>
      <c r="G218" s="81"/>
      <c r="H218" s="81"/>
      <c r="I218" s="81"/>
      <c r="J218" s="81"/>
      <c r="K218" s="81"/>
      <c r="L218" s="81"/>
      <c r="M218" s="81"/>
      <c r="N218" s="81"/>
      <c r="O218" s="81"/>
      <c r="P218" s="81"/>
      <c r="Q218" s="81"/>
      <c r="R218" s="81"/>
      <c r="S218" s="81"/>
      <c r="T218" s="81"/>
      <c r="U218" s="81"/>
      <c r="V218" s="81"/>
      <c r="W218" s="81"/>
      <c r="X218" s="81"/>
      <c r="Y218" s="81"/>
    </row>
    <row r="219" spans="1:25" x14ac:dyDescent="0.25">
      <c r="A219" s="81"/>
      <c r="B219" s="54" t="s">
        <v>49</v>
      </c>
      <c r="C219" s="81"/>
      <c r="D219" s="81"/>
      <c r="E219" s="81"/>
      <c r="F219" s="81"/>
      <c r="G219" s="81"/>
      <c r="H219" s="81"/>
      <c r="I219" s="81"/>
      <c r="J219" s="81"/>
      <c r="K219" s="81"/>
      <c r="L219" s="81"/>
      <c r="M219" s="81"/>
      <c r="N219" s="81"/>
      <c r="O219" s="81"/>
      <c r="P219" s="81"/>
      <c r="Q219" s="81"/>
      <c r="R219" s="81"/>
      <c r="S219" s="81"/>
      <c r="T219" s="81"/>
      <c r="U219" s="81"/>
      <c r="V219" s="81"/>
      <c r="W219" s="81"/>
      <c r="X219" s="81"/>
      <c r="Y219" s="81"/>
    </row>
    <row r="220" spans="1:25" x14ac:dyDescent="0.25">
      <c r="A220" s="81"/>
      <c r="B220" s="83" t="s">
        <v>139</v>
      </c>
      <c r="C220" s="81"/>
      <c r="D220" s="81"/>
      <c r="E220" s="81"/>
      <c r="F220" s="81"/>
      <c r="G220" s="81"/>
      <c r="H220" s="81"/>
      <c r="I220" s="81"/>
      <c r="J220" s="81"/>
      <c r="K220" s="81"/>
      <c r="L220" s="81"/>
      <c r="M220" s="81"/>
      <c r="N220" s="81"/>
      <c r="O220" s="81"/>
      <c r="P220" s="81"/>
      <c r="Q220" s="81"/>
      <c r="R220" s="81"/>
      <c r="S220" s="81"/>
      <c r="T220" s="81"/>
      <c r="U220" s="81"/>
      <c r="V220" s="81"/>
      <c r="W220" s="81"/>
      <c r="X220" s="81"/>
      <c r="Y220" s="81"/>
    </row>
    <row r="221" spans="1:25" x14ac:dyDescent="0.25">
      <c r="A221" s="81"/>
      <c r="B221" s="158" t="s">
        <v>50</v>
      </c>
      <c r="C221" s="81"/>
      <c r="D221" s="81"/>
      <c r="E221" s="81"/>
      <c r="F221" s="81"/>
      <c r="G221" s="81"/>
      <c r="H221" s="81"/>
      <c r="I221" s="81"/>
      <c r="J221" s="81"/>
      <c r="K221" s="81"/>
      <c r="L221" s="81"/>
      <c r="M221" s="81"/>
      <c r="N221" s="81"/>
      <c r="O221" s="81"/>
      <c r="P221" s="81"/>
      <c r="Q221" s="81"/>
      <c r="R221" s="81"/>
      <c r="S221" s="81"/>
      <c r="T221" s="81"/>
      <c r="U221" s="81"/>
      <c r="V221" s="81"/>
      <c r="W221" s="81"/>
      <c r="X221" s="81"/>
      <c r="Y221" s="81"/>
    </row>
    <row r="222" spans="1:25" x14ac:dyDescent="0.25">
      <c r="A222" s="81"/>
      <c r="B222" s="158"/>
      <c r="C222" s="81"/>
      <c r="D222" s="81"/>
      <c r="E222" s="81"/>
      <c r="F222" s="81"/>
      <c r="G222" s="81"/>
      <c r="H222" s="81"/>
      <c r="I222" s="81"/>
      <c r="J222" s="81"/>
      <c r="K222" s="81"/>
      <c r="L222" s="81"/>
      <c r="M222" s="81"/>
      <c r="N222" s="81"/>
      <c r="O222" s="81"/>
      <c r="P222" s="81"/>
      <c r="Q222" s="81"/>
      <c r="R222" s="81"/>
      <c r="S222" s="81"/>
      <c r="T222" s="81"/>
      <c r="U222" s="81"/>
      <c r="V222" s="81"/>
      <c r="W222" s="81"/>
      <c r="X222" s="81"/>
      <c r="Y222" s="81"/>
    </row>
    <row r="223" spans="1:25" x14ac:dyDescent="0.25">
      <c r="A223" s="81"/>
      <c r="B223" s="95" t="s">
        <v>51</v>
      </c>
      <c r="C223" s="81"/>
      <c r="D223" s="81"/>
      <c r="E223" s="81"/>
      <c r="F223" s="81"/>
      <c r="G223" s="81"/>
      <c r="H223" s="81"/>
      <c r="I223" s="81"/>
      <c r="J223" s="81"/>
      <c r="K223" s="81"/>
      <c r="L223" s="81"/>
      <c r="M223" s="81"/>
      <c r="N223" s="81"/>
      <c r="O223" s="81"/>
      <c r="P223" s="81"/>
      <c r="Q223" s="81"/>
      <c r="R223" s="81"/>
      <c r="S223" s="81"/>
      <c r="T223" s="81"/>
      <c r="U223" s="81"/>
      <c r="V223" s="81"/>
      <c r="W223" s="81"/>
      <c r="X223" s="81"/>
      <c r="Y223" s="81"/>
    </row>
    <row r="224" spans="1:25" x14ac:dyDescent="0.25">
      <c r="A224" s="81"/>
      <c r="B224" s="51"/>
      <c r="C224" s="81"/>
      <c r="D224" s="81"/>
      <c r="E224" s="81"/>
      <c r="F224" s="81"/>
      <c r="G224" s="81"/>
      <c r="H224" s="81"/>
      <c r="I224" s="81"/>
      <c r="J224" s="81"/>
      <c r="K224" s="81"/>
      <c r="L224" s="81"/>
      <c r="M224" s="81"/>
      <c r="N224" s="81"/>
      <c r="O224" s="81"/>
      <c r="P224" s="81"/>
      <c r="Q224" s="81"/>
      <c r="R224" s="81"/>
      <c r="S224" s="81"/>
      <c r="T224" s="81"/>
      <c r="U224" s="81"/>
      <c r="V224" s="81"/>
      <c r="W224" s="81"/>
      <c r="X224" s="81"/>
      <c r="Y224" s="81"/>
    </row>
    <row r="225" spans="1:25" x14ac:dyDescent="0.25">
      <c r="A225" s="81"/>
      <c r="B225" s="153" t="s">
        <v>140</v>
      </c>
      <c r="C225" s="81"/>
      <c r="D225" s="81"/>
      <c r="E225" s="81"/>
      <c r="F225" s="81"/>
      <c r="G225" s="81"/>
      <c r="H225" s="81"/>
      <c r="I225" s="81"/>
      <c r="J225" s="81"/>
      <c r="K225" s="81"/>
      <c r="L225" s="81"/>
      <c r="M225" s="81"/>
      <c r="N225" s="81"/>
      <c r="O225" s="81"/>
      <c r="P225" s="81"/>
      <c r="Q225" s="81"/>
      <c r="R225" s="81"/>
      <c r="S225" s="81"/>
      <c r="T225" s="81"/>
      <c r="U225" s="81"/>
      <c r="V225" s="81"/>
      <c r="W225" s="81"/>
      <c r="X225" s="81"/>
      <c r="Y225" s="81"/>
    </row>
    <row r="226" spans="1:25" x14ac:dyDescent="0.25">
      <c r="A226" s="81"/>
      <c r="B226" s="153"/>
      <c r="C226" s="81"/>
      <c r="D226" s="81"/>
      <c r="E226" s="81"/>
      <c r="F226" s="81"/>
      <c r="G226" s="81"/>
      <c r="H226" s="81"/>
      <c r="I226" s="81"/>
      <c r="J226" s="81"/>
      <c r="K226" s="81"/>
      <c r="L226" s="81"/>
      <c r="M226" s="81"/>
      <c r="N226" s="81"/>
      <c r="O226" s="81"/>
      <c r="P226" s="81"/>
      <c r="Q226" s="81"/>
      <c r="R226" s="81"/>
      <c r="S226" s="81"/>
      <c r="T226" s="81"/>
      <c r="U226" s="81"/>
      <c r="V226" s="81"/>
      <c r="W226" s="81"/>
      <c r="X226" s="81"/>
      <c r="Y226" s="81"/>
    </row>
    <row r="227" spans="1:25" x14ac:dyDescent="0.25">
      <c r="A227" s="81"/>
      <c r="B227" s="153"/>
      <c r="C227" s="81"/>
      <c r="D227" s="81"/>
      <c r="E227" s="81"/>
      <c r="F227" s="81"/>
      <c r="G227" s="81"/>
      <c r="H227" s="81"/>
      <c r="I227" s="81"/>
      <c r="J227" s="81"/>
      <c r="K227" s="81"/>
      <c r="L227" s="81"/>
      <c r="M227" s="81"/>
      <c r="N227" s="81"/>
      <c r="O227" s="81"/>
      <c r="P227" s="81"/>
      <c r="Q227" s="81"/>
      <c r="R227" s="81"/>
      <c r="S227" s="81"/>
      <c r="T227" s="81"/>
      <c r="U227" s="81"/>
      <c r="V227" s="81"/>
      <c r="W227" s="81"/>
      <c r="X227" s="81"/>
      <c r="Y227" s="81"/>
    </row>
    <row r="228" spans="1:25" x14ac:dyDescent="0.25">
      <c r="A228" s="81"/>
      <c r="B228" s="51"/>
      <c r="C228" s="81"/>
      <c r="D228" s="81"/>
      <c r="E228" s="81"/>
      <c r="F228" s="81"/>
      <c r="G228" s="81"/>
      <c r="H228" s="81"/>
      <c r="I228" s="81"/>
      <c r="J228" s="81"/>
      <c r="K228" s="81"/>
      <c r="L228" s="81"/>
      <c r="M228" s="81"/>
      <c r="N228" s="81"/>
      <c r="O228" s="81"/>
      <c r="P228" s="81"/>
      <c r="Q228" s="81"/>
      <c r="R228" s="81"/>
      <c r="S228" s="81"/>
      <c r="T228" s="81"/>
      <c r="U228" s="81"/>
      <c r="V228" s="81"/>
      <c r="W228" s="81"/>
      <c r="X228" s="81"/>
      <c r="Y228" s="81"/>
    </row>
    <row r="229" spans="1:25" x14ac:dyDescent="0.25">
      <c r="A229" s="81"/>
      <c r="B229" s="99" t="s">
        <v>194</v>
      </c>
      <c r="C229" s="81"/>
      <c r="D229" s="81"/>
      <c r="E229" s="81"/>
      <c r="F229" s="81"/>
      <c r="G229" s="81"/>
      <c r="H229" s="81"/>
      <c r="I229" s="81"/>
      <c r="J229" s="81"/>
      <c r="K229" s="81"/>
      <c r="L229" s="81"/>
      <c r="M229" s="81"/>
      <c r="N229" s="81"/>
      <c r="O229" s="81"/>
      <c r="P229" s="81"/>
      <c r="Q229" s="81"/>
      <c r="R229" s="81"/>
      <c r="S229" s="81"/>
      <c r="T229" s="81"/>
      <c r="U229" s="81"/>
      <c r="V229" s="81"/>
      <c r="W229" s="81"/>
      <c r="X229" s="81"/>
      <c r="Y229" s="81"/>
    </row>
    <row r="230" spans="1:25" x14ac:dyDescent="0.25">
      <c r="A230" s="81"/>
      <c r="B230" s="100" t="s">
        <v>192</v>
      </c>
      <c r="C230" s="81"/>
      <c r="D230" s="81"/>
      <c r="E230" s="81"/>
      <c r="F230" s="81"/>
      <c r="G230" s="81"/>
      <c r="H230" s="81"/>
      <c r="I230" s="81"/>
      <c r="J230" s="81"/>
      <c r="K230" s="81"/>
      <c r="L230" s="81"/>
      <c r="M230" s="81"/>
      <c r="N230" s="81"/>
      <c r="O230" s="81"/>
      <c r="P230" s="81"/>
      <c r="Q230" s="81"/>
      <c r="R230" s="81"/>
      <c r="S230" s="81"/>
      <c r="T230" s="81"/>
      <c r="U230" s="81"/>
      <c r="V230" s="81"/>
      <c r="W230" s="81"/>
      <c r="X230" s="81"/>
      <c r="Y230" s="81"/>
    </row>
    <row r="231" spans="1:25" x14ac:dyDescent="0.25">
      <c r="A231" s="81"/>
      <c r="B231" s="166" t="s">
        <v>193</v>
      </c>
      <c r="C231" s="81"/>
      <c r="D231" s="81"/>
      <c r="E231" s="81"/>
      <c r="F231" s="81"/>
      <c r="G231" s="81"/>
      <c r="H231" s="81"/>
      <c r="I231" s="81"/>
      <c r="J231" s="81"/>
      <c r="K231" s="81"/>
      <c r="L231" s="81"/>
      <c r="M231" s="81"/>
      <c r="N231" s="81"/>
      <c r="O231" s="81"/>
      <c r="P231" s="81"/>
      <c r="Q231" s="81"/>
      <c r="R231" s="81"/>
      <c r="S231" s="81"/>
      <c r="T231" s="81"/>
      <c r="U231" s="81"/>
      <c r="V231" s="81"/>
      <c r="W231" s="81"/>
      <c r="X231" s="81"/>
      <c r="Y231" s="81"/>
    </row>
    <row r="232" spans="1:25" x14ac:dyDescent="0.25">
      <c r="A232" s="81"/>
      <c r="B232" s="166"/>
      <c r="C232" s="81"/>
      <c r="D232" s="81"/>
      <c r="E232" s="81"/>
      <c r="F232" s="81"/>
      <c r="G232" s="81"/>
      <c r="H232" s="81"/>
      <c r="I232" s="81"/>
      <c r="J232" s="81"/>
      <c r="K232" s="81"/>
      <c r="L232" s="81"/>
      <c r="M232" s="81"/>
      <c r="N232" s="81"/>
      <c r="O232" s="81"/>
      <c r="P232" s="81"/>
      <c r="Q232" s="81"/>
      <c r="R232" s="81"/>
      <c r="S232" s="81"/>
      <c r="T232" s="81"/>
      <c r="U232" s="81"/>
      <c r="V232" s="81"/>
      <c r="W232" s="81"/>
      <c r="X232" s="81"/>
      <c r="Y232" s="81"/>
    </row>
    <row r="233" spans="1:25" x14ac:dyDescent="0.25">
      <c r="A233" s="81"/>
      <c r="B233" s="166"/>
      <c r="C233" s="81"/>
      <c r="D233" s="81"/>
      <c r="E233" s="81"/>
      <c r="F233" s="81"/>
      <c r="G233" s="81"/>
      <c r="H233" s="81"/>
      <c r="I233" s="81"/>
      <c r="J233" s="81"/>
      <c r="K233" s="81"/>
      <c r="L233" s="81"/>
      <c r="M233" s="81"/>
      <c r="N233" s="81"/>
      <c r="O233" s="81"/>
      <c r="P233" s="81"/>
      <c r="Q233" s="81"/>
      <c r="R233" s="81"/>
      <c r="S233" s="81"/>
      <c r="T233" s="81"/>
      <c r="U233" s="81"/>
      <c r="V233" s="81"/>
      <c r="W233" s="81"/>
      <c r="X233" s="81"/>
      <c r="Y233" s="81"/>
    </row>
    <row r="234" spans="1:25" x14ac:dyDescent="0.25">
      <c r="A234" s="81"/>
      <c r="B234" s="51"/>
      <c r="C234" s="81"/>
      <c r="D234" s="81"/>
      <c r="E234" s="81"/>
      <c r="F234" s="81"/>
      <c r="G234" s="81"/>
      <c r="H234" s="81"/>
      <c r="I234" s="81"/>
      <c r="J234" s="81"/>
      <c r="K234" s="81"/>
      <c r="L234" s="81"/>
      <c r="M234" s="81"/>
      <c r="N234" s="81"/>
      <c r="O234" s="81"/>
      <c r="P234" s="81"/>
      <c r="Q234" s="81"/>
      <c r="R234" s="81"/>
      <c r="S234" s="81"/>
      <c r="T234" s="81"/>
      <c r="U234" s="81"/>
      <c r="V234" s="81"/>
      <c r="W234" s="81"/>
      <c r="X234" s="81"/>
      <c r="Y234" s="81"/>
    </row>
    <row r="235" spans="1:25" ht="15.75" x14ac:dyDescent="0.25">
      <c r="A235" s="81"/>
      <c r="B235" s="58" t="s">
        <v>111</v>
      </c>
      <c r="C235" s="81"/>
      <c r="D235" s="81"/>
      <c r="E235" s="81"/>
      <c r="F235" s="81"/>
      <c r="G235" s="81"/>
      <c r="H235" s="81"/>
      <c r="I235" s="81"/>
      <c r="J235" s="81"/>
      <c r="K235" s="81"/>
      <c r="L235" s="81"/>
      <c r="M235" s="81"/>
      <c r="N235" s="81"/>
      <c r="O235" s="81"/>
      <c r="P235" s="81"/>
      <c r="Q235" s="81"/>
      <c r="R235" s="81"/>
      <c r="S235" s="81"/>
      <c r="T235" s="81"/>
      <c r="U235" s="81"/>
      <c r="V235" s="81"/>
      <c r="W235" s="81"/>
      <c r="X235" s="81"/>
      <c r="Y235" s="81"/>
    </row>
    <row r="236" spans="1:25" x14ac:dyDescent="0.25">
      <c r="A236" s="81"/>
      <c r="B236" s="51"/>
      <c r="C236" s="81"/>
      <c r="D236" s="81"/>
      <c r="E236" s="81"/>
      <c r="F236" s="81"/>
      <c r="G236" s="81"/>
      <c r="H236" s="81"/>
      <c r="I236" s="81"/>
      <c r="J236" s="81"/>
      <c r="K236" s="81"/>
      <c r="L236" s="81"/>
      <c r="M236" s="81"/>
      <c r="N236" s="81"/>
      <c r="O236" s="81"/>
      <c r="P236" s="81"/>
      <c r="Q236" s="81"/>
      <c r="R236" s="81"/>
      <c r="S236" s="81"/>
      <c r="T236" s="81"/>
      <c r="U236" s="81"/>
      <c r="V236" s="81"/>
      <c r="W236" s="81"/>
      <c r="X236" s="81"/>
      <c r="Y236" s="81"/>
    </row>
    <row r="237" spans="1:25" x14ac:dyDescent="0.25">
      <c r="A237" s="81"/>
      <c r="B237" s="153" t="s">
        <v>112</v>
      </c>
      <c r="C237" s="81"/>
      <c r="D237" s="81"/>
      <c r="E237" s="81"/>
      <c r="F237" s="81"/>
      <c r="G237" s="81"/>
      <c r="H237" s="81"/>
      <c r="I237" s="81"/>
      <c r="J237" s="81"/>
      <c r="K237" s="81"/>
      <c r="L237" s="81"/>
      <c r="M237" s="81"/>
      <c r="N237" s="81"/>
      <c r="O237" s="81"/>
      <c r="P237" s="81"/>
      <c r="Q237" s="81"/>
      <c r="R237" s="81"/>
      <c r="S237" s="81"/>
      <c r="T237" s="81"/>
      <c r="U237" s="81"/>
      <c r="V237" s="81"/>
      <c r="W237" s="81"/>
      <c r="X237" s="81"/>
      <c r="Y237" s="81"/>
    </row>
    <row r="238" spans="1:25" x14ac:dyDescent="0.25">
      <c r="A238" s="81"/>
      <c r="B238" s="153"/>
      <c r="C238" s="81"/>
      <c r="D238" s="81"/>
      <c r="E238" s="81"/>
      <c r="F238" s="81"/>
      <c r="G238" s="81"/>
      <c r="H238" s="81"/>
      <c r="I238" s="81"/>
      <c r="J238" s="81"/>
      <c r="K238" s="81"/>
      <c r="L238" s="81"/>
      <c r="M238" s="81"/>
      <c r="N238" s="81"/>
      <c r="O238" s="81"/>
      <c r="P238" s="81"/>
      <c r="Q238" s="81"/>
      <c r="R238" s="81"/>
      <c r="S238" s="81"/>
      <c r="T238" s="81"/>
      <c r="U238" s="81"/>
      <c r="V238" s="81"/>
      <c r="W238" s="81"/>
      <c r="X238" s="81"/>
      <c r="Y238" s="81"/>
    </row>
    <row r="239" spans="1:25" x14ac:dyDescent="0.25">
      <c r="A239" s="81"/>
      <c r="B239" s="153"/>
      <c r="C239" s="81"/>
      <c r="D239" s="81"/>
      <c r="E239" s="81"/>
      <c r="F239" s="81"/>
      <c r="G239" s="81"/>
      <c r="H239" s="81"/>
      <c r="I239" s="81"/>
      <c r="J239" s="81"/>
      <c r="K239" s="81"/>
      <c r="L239" s="81"/>
      <c r="M239" s="81"/>
      <c r="N239" s="81"/>
      <c r="O239" s="81"/>
      <c r="P239" s="81"/>
      <c r="Q239" s="81"/>
      <c r="R239" s="81"/>
      <c r="S239" s="81"/>
      <c r="T239" s="81"/>
      <c r="U239" s="81"/>
      <c r="V239" s="81"/>
      <c r="W239" s="81"/>
      <c r="X239" s="81"/>
      <c r="Y239" s="81"/>
    </row>
    <row r="240" spans="1:25" x14ac:dyDescent="0.25">
      <c r="A240" s="81"/>
      <c r="B240" s="51"/>
      <c r="C240" s="81"/>
      <c r="D240" s="81"/>
      <c r="E240" s="81"/>
      <c r="F240" s="81"/>
      <c r="G240" s="81"/>
      <c r="H240" s="81"/>
      <c r="I240" s="81"/>
      <c r="J240" s="81"/>
      <c r="K240" s="81"/>
      <c r="L240" s="81"/>
      <c r="M240" s="81"/>
      <c r="N240" s="81"/>
      <c r="O240" s="81"/>
      <c r="P240" s="81"/>
      <c r="Q240" s="81"/>
      <c r="R240" s="81"/>
      <c r="S240" s="81"/>
      <c r="T240" s="81"/>
      <c r="U240" s="81"/>
      <c r="V240" s="81"/>
      <c r="W240" s="81"/>
      <c r="X240" s="81"/>
      <c r="Y240" s="81"/>
    </row>
    <row r="241" spans="1:25" x14ac:dyDescent="0.25">
      <c r="A241" s="81"/>
      <c r="B241" s="51"/>
      <c r="C241" s="81"/>
      <c r="D241" s="81"/>
      <c r="E241" s="81"/>
      <c r="F241" s="81"/>
      <c r="G241" s="81"/>
      <c r="H241" s="81"/>
      <c r="I241" s="81"/>
      <c r="J241" s="81"/>
      <c r="K241" s="81"/>
      <c r="L241" s="81"/>
      <c r="M241" s="81"/>
      <c r="N241" s="81"/>
      <c r="O241" s="81"/>
      <c r="P241" s="81"/>
      <c r="Q241" s="81"/>
      <c r="R241" s="81"/>
      <c r="S241" s="81"/>
      <c r="T241" s="81"/>
      <c r="U241" s="81"/>
      <c r="V241" s="81"/>
      <c r="W241" s="81"/>
      <c r="X241" s="81"/>
      <c r="Y241" s="81"/>
    </row>
    <row r="242" spans="1:25" x14ac:dyDescent="0.25">
      <c r="A242" s="81"/>
      <c r="B242" s="51"/>
      <c r="C242" s="81"/>
      <c r="D242" s="81"/>
      <c r="E242" s="81"/>
      <c r="F242" s="81"/>
      <c r="G242" s="81"/>
      <c r="H242" s="81"/>
      <c r="I242" s="81"/>
      <c r="J242" s="81"/>
      <c r="K242" s="81"/>
      <c r="L242" s="81"/>
      <c r="M242" s="81"/>
      <c r="N242" s="81"/>
      <c r="O242" s="81"/>
      <c r="P242" s="81"/>
      <c r="Q242" s="81"/>
      <c r="R242" s="81"/>
      <c r="S242" s="81"/>
      <c r="T242" s="81"/>
      <c r="U242" s="81"/>
      <c r="V242" s="81"/>
      <c r="W242" s="81"/>
      <c r="X242" s="81"/>
      <c r="Y242" s="81"/>
    </row>
    <row r="243" spans="1:25" x14ac:dyDescent="0.25">
      <c r="A243" s="81"/>
      <c r="B243" s="51"/>
      <c r="C243" s="81"/>
      <c r="D243" s="81"/>
      <c r="E243" s="81"/>
      <c r="F243" s="81"/>
      <c r="G243" s="81"/>
      <c r="H243" s="81"/>
      <c r="I243" s="81"/>
      <c r="J243" s="81"/>
      <c r="K243" s="81"/>
      <c r="L243" s="81"/>
      <c r="M243" s="81"/>
      <c r="N243" s="81"/>
      <c r="O243" s="81"/>
      <c r="P243" s="81"/>
      <c r="Q243" s="81"/>
      <c r="R243" s="81"/>
      <c r="S243" s="81"/>
      <c r="T243" s="81"/>
      <c r="U243" s="81"/>
      <c r="V243" s="81"/>
      <c r="W243" s="81"/>
      <c r="X243" s="81"/>
      <c r="Y243" s="81"/>
    </row>
    <row r="244" spans="1:25" x14ac:dyDescent="0.25">
      <c r="A244" s="81"/>
      <c r="B244" s="51"/>
      <c r="C244" s="81"/>
      <c r="D244" s="81"/>
      <c r="E244" s="81"/>
      <c r="F244" s="81"/>
      <c r="G244" s="81"/>
      <c r="H244" s="81"/>
      <c r="I244" s="81"/>
      <c r="J244" s="81"/>
      <c r="K244" s="81"/>
      <c r="L244" s="81"/>
      <c r="M244" s="81"/>
      <c r="N244" s="81"/>
      <c r="O244" s="81"/>
      <c r="P244" s="81"/>
      <c r="Q244" s="81"/>
      <c r="R244" s="81"/>
      <c r="S244" s="81"/>
      <c r="T244" s="81"/>
      <c r="U244" s="81"/>
      <c r="V244" s="81"/>
      <c r="W244" s="81"/>
      <c r="X244" s="81"/>
      <c r="Y244" s="81"/>
    </row>
    <row r="245" spans="1:25" x14ac:dyDescent="0.25">
      <c r="A245" s="81"/>
      <c r="B245" s="51"/>
      <c r="C245" s="81"/>
      <c r="D245" s="81"/>
      <c r="E245" s="81"/>
      <c r="F245" s="81"/>
      <c r="G245" s="81"/>
      <c r="H245" s="81"/>
      <c r="I245" s="81"/>
      <c r="J245" s="81"/>
      <c r="K245" s="81"/>
      <c r="L245" s="81"/>
      <c r="M245" s="81"/>
      <c r="N245" s="81"/>
      <c r="O245" s="81"/>
      <c r="P245" s="81"/>
      <c r="Q245" s="81"/>
      <c r="R245" s="81"/>
      <c r="S245" s="81"/>
      <c r="T245" s="81"/>
      <c r="U245" s="81"/>
      <c r="V245" s="81"/>
      <c r="W245" s="81"/>
      <c r="X245" s="81"/>
      <c r="Y245" s="81"/>
    </row>
    <row r="246" spans="1:25" x14ac:dyDescent="0.25">
      <c r="A246" s="81"/>
      <c r="B246" s="51"/>
      <c r="C246" s="81"/>
      <c r="D246" s="81"/>
      <c r="E246" s="81"/>
      <c r="F246" s="81"/>
      <c r="G246" s="81"/>
      <c r="H246" s="81"/>
      <c r="I246" s="81"/>
      <c r="J246" s="81"/>
      <c r="K246" s="81"/>
      <c r="L246" s="81"/>
      <c r="M246" s="81"/>
      <c r="N246" s="81"/>
      <c r="O246" s="81"/>
      <c r="P246" s="81"/>
      <c r="Q246" s="81"/>
      <c r="R246" s="81"/>
      <c r="S246" s="81"/>
      <c r="T246" s="81"/>
      <c r="U246" s="81"/>
      <c r="V246" s="81"/>
      <c r="W246" s="81"/>
      <c r="X246" s="81"/>
      <c r="Y246" s="81"/>
    </row>
    <row r="247" spans="1:25" x14ac:dyDescent="0.25">
      <c r="A247" s="81"/>
      <c r="B247" s="51"/>
      <c r="C247" s="81"/>
      <c r="D247" s="81"/>
      <c r="E247" s="81"/>
      <c r="F247" s="81"/>
      <c r="G247" s="81"/>
      <c r="H247" s="81"/>
      <c r="I247" s="81"/>
      <c r="J247" s="81"/>
      <c r="K247" s="81"/>
      <c r="L247" s="81"/>
      <c r="M247" s="81"/>
      <c r="N247" s="81"/>
      <c r="O247" s="81"/>
      <c r="P247" s="81"/>
      <c r="Q247" s="81"/>
      <c r="R247" s="81"/>
      <c r="S247" s="81"/>
      <c r="T247" s="81"/>
      <c r="U247" s="81"/>
      <c r="V247" s="81"/>
      <c r="W247" s="81"/>
      <c r="X247" s="81"/>
      <c r="Y247" s="81"/>
    </row>
    <row r="248" spans="1:25" x14ac:dyDescent="0.25">
      <c r="A248" s="81"/>
      <c r="B248" s="51"/>
      <c r="C248" s="81"/>
      <c r="D248" s="81"/>
      <c r="E248" s="81"/>
      <c r="F248" s="81"/>
      <c r="G248" s="81"/>
      <c r="H248" s="81"/>
      <c r="I248" s="81"/>
      <c r="J248" s="81"/>
      <c r="K248" s="81"/>
      <c r="L248" s="81"/>
      <c r="M248" s="81"/>
      <c r="N248" s="81"/>
      <c r="O248" s="81"/>
      <c r="P248" s="81"/>
      <c r="Q248" s="81"/>
      <c r="R248" s="81"/>
      <c r="S248" s="81"/>
      <c r="T248" s="81"/>
      <c r="U248" s="81"/>
      <c r="V248" s="81"/>
      <c r="W248" s="81"/>
      <c r="X248" s="81"/>
      <c r="Y248" s="81"/>
    </row>
    <row r="249" spans="1:25" x14ac:dyDescent="0.25">
      <c r="A249" s="81"/>
      <c r="B249" s="51"/>
      <c r="C249" s="81"/>
      <c r="D249" s="81"/>
      <c r="E249" s="81"/>
      <c r="F249" s="81"/>
      <c r="G249" s="81"/>
      <c r="H249" s="81"/>
      <c r="I249" s="81"/>
      <c r="J249" s="81"/>
      <c r="K249" s="81"/>
      <c r="L249" s="81"/>
      <c r="M249" s="81"/>
      <c r="N249" s="81"/>
      <c r="O249" s="81"/>
      <c r="P249" s="81"/>
      <c r="Q249" s="81"/>
      <c r="R249" s="81"/>
      <c r="S249" s="81"/>
      <c r="T249" s="81"/>
      <c r="U249" s="81"/>
      <c r="V249" s="81"/>
      <c r="W249" s="81"/>
      <c r="X249" s="81"/>
      <c r="Y249" s="81"/>
    </row>
    <row r="250" spans="1:25" x14ac:dyDescent="0.25">
      <c r="A250" s="81"/>
      <c r="B250" s="51"/>
      <c r="C250" s="81"/>
      <c r="D250" s="81"/>
      <c r="E250" s="81"/>
      <c r="F250" s="81"/>
      <c r="G250" s="81"/>
      <c r="H250" s="81"/>
      <c r="I250" s="81"/>
      <c r="J250" s="81"/>
      <c r="K250" s="81"/>
      <c r="L250" s="81"/>
      <c r="M250" s="81"/>
      <c r="N250" s="81"/>
      <c r="O250" s="81"/>
      <c r="P250" s="81"/>
      <c r="Q250" s="81"/>
      <c r="R250" s="81"/>
      <c r="S250" s="81"/>
      <c r="T250" s="81"/>
      <c r="U250" s="81"/>
      <c r="V250" s="81"/>
      <c r="W250" s="81"/>
      <c r="X250" s="81"/>
      <c r="Y250" s="81"/>
    </row>
    <row r="251" spans="1:25" x14ac:dyDescent="0.25">
      <c r="A251" s="81"/>
      <c r="B251" s="51"/>
      <c r="C251" s="81"/>
      <c r="D251" s="81"/>
      <c r="E251" s="81"/>
      <c r="F251" s="81"/>
      <c r="G251" s="81"/>
      <c r="H251" s="81"/>
      <c r="I251" s="81"/>
      <c r="J251" s="81"/>
      <c r="K251" s="81"/>
      <c r="L251" s="81"/>
      <c r="M251" s="81"/>
      <c r="N251" s="81"/>
      <c r="O251" s="81"/>
      <c r="P251" s="81"/>
      <c r="Q251" s="81"/>
      <c r="R251" s="81"/>
      <c r="S251" s="81"/>
      <c r="T251" s="81"/>
      <c r="U251" s="81"/>
      <c r="V251" s="81"/>
      <c r="W251" s="81"/>
      <c r="X251" s="81"/>
      <c r="Y251" s="81"/>
    </row>
    <row r="252" spans="1:25" x14ac:dyDescent="0.25">
      <c r="A252" s="81"/>
      <c r="B252" s="51"/>
      <c r="C252" s="81"/>
      <c r="D252" s="81"/>
      <c r="E252" s="81"/>
      <c r="F252" s="81"/>
      <c r="G252" s="81"/>
      <c r="H252" s="81"/>
      <c r="I252" s="81"/>
      <c r="J252" s="81"/>
      <c r="K252" s="81"/>
      <c r="L252" s="81"/>
      <c r="M252" s="81"/>
      <c r="N252" s="81"/>
      <c r="O252" s="81"/>
      <c r="P252" s="81"/>
      <c r="Q252" s="81"/>
      <c r="R252" s="81"/>
      <c r="S252" s="81"/>
      <c r="T252" s="81"/>
      <c r="U252" s="81"/>
      <c r="V252" s="81"/>
      <c r="W252" s="81"/>
      <c r="X252" s="81"/>
      <c r="Y252" s="81"/>
    </row>
    <row r="253" spans="1:25" x14ac:dyDescent="0.25">
      <c r="A253" s="81"/>
      <c r="B253" s="51"/>
      <c r="C253" s="81"/>
      <c r="D253" s="81"/>
      <c r="E253" s="81"/>
      <c r="F253" s="81"/>
      <c r="G253" s="81"/>
      <c r="H253" s="81"/>
      <c r="I253" s="81"/>
      <c r="J253" s="81"/>
      <c r="K253" s="81"/>
      <c r="L253" s="81"/>
      <c r="M253" s="81"/>
      <c r="N253" s="81"/>
      <c r="O253" s="81"/>
      <c r="P253" s="81"/>
      <c r="Q253" s="81"/>
      <c r="R253" s="81"/>
      <c r="S253" s="81"/>
      <c r="T253" s="81"/>
      <c r="U253" s="81"/>
      <c r="V253" s="81"/>
      <c r="W253" s="81"/>
      <c r="X253" s="81"/>
      <c r="Y253" s="81"/>
    </row>
    <row r="254" spans="1:25" x14ac:dyDescent="0.25">
      <c r="A254" s="81"/>
      <c r="B254" s="51"/>
      <c r="C254" s="81"/>
      <c r="D254" s="81"/>
      <c r="E254" s="81"/>
      <c r="F254" s="81"/>
      <c r="G254" s="81"/>
      <c r="H254" s="81"/>
      <c r="I254" s="81"/>
      <c r="J254" s="81"/>
      <c r="K254" s="81"/>
      <c r="L254" s="81"/>
      <c r="M254" s="81"/>
      <c r="N254" s="81"/>
      <c r="O254" s="81"/>
      <c r="P254" s="81"/>
      <c r="Q254" s="81"/>
      <c r="R254" s="81"/>
      <c r="S254" s="81"/>
      <c r="T254" s="81"/>
      <c r="U254" s="81"/>
      <c r="V254" s="81"/>
      <c r="W254" s="81"/>
      <c r="X254" s="81"/>
      <c r="Y254" s="81"/>
    </row>
    <row r="255" spans="1:25" x14ac:dyDescent="0.25">
      <c r="A255" s="81"/>
      <c r="B255" s="51"/>
      <c r="C255" s="81"/>
      <c r="D255" s="81"/>
      <c r="E255" s="81"/>
      <c r="F255" s="81"/>
      <c r="G255" s="81"/>
      <c r="H255" s="81"/>
      <c r="I255" s="81"/>
      <c r="J255" s="81"/>
      <c r="K255" s="81"/>
      <c r="L255" s="81"/>
      <c r="M255" s="81"/>
      <c r="N255" s="81"/>
      <c r="O255" s="81"/>
      <c r="P255" s="81"/>
      <c r="Q255" s="81"/>
      <c r="R255" s="81"/>
      <c r="S255" s="81"/>
      <c r="T255" s="81"/>
      <c r="U255" s="81"/>
      <c r="V255" s="81"/>
      <c r="W255" s="81"/>
      <c r="X255" s="81"/>
      <c r="Y255" s="81"/>
    </row>
    <row r="256" spans="1:25" x14ac:dyDescent="0.25">
      <c r="A256" s="81"/>
      <c r="B256" s="51"/>
      <c r="C256" s="81"/>
      <c r="D256" s="81"/>
      <c r="E256" s="81"/>
      <c r="F256" s="81"/>
      <c r="G256" s="81"/>
      <c r="H256" s="81"/>
      <c r="I256" s="81"/>
      <c r="J256" s="81"/>
      <c r="K256" s="81"/>
      <c r="L256" s="81"/>
      <c r="M256" s="81"/>
      <c r="N256" s="81"/>
      <c r="O256" s="81"/>
      <c r="P256" s="81"/>
      <c r="Q256" s="81"/>
      <c r="R256" s="81"/>
      <c r="S256" s="81"/>
      <c r="T256" s="81"/>
      <c r="U256" s="81"/>
      <c r="V256" s="81"/>
      <c r="W256" s="81"/>
      <c r="X256" s="81"/>
      <c r="Y256" s="81"/>
    </row>
    <row r="257" spans="1:25" x14ac:dyDescent="0.25">
      <c r="A257" s="81"/>
      <c r="B257" s="51"/>
      <c r="C257" s="81"/>
      <c r="D257" s="81"/>
      <c r="E257" s="81"/>
      <c r="F257" s="81"/>
      <c r="G257" s="81"/>
      <c r="H257" s="81"/>
      <c r="I257" s="81"/>
      <c r="J257" s="81"/>
      <c r="K257" s="81"/>
      <c r="L257" s="81"/>
      <c r="M257" s="81"/>
      <c r="N257" s="81"/>
      <c r="O257" s="81"/>
      <c r="P257" s="81"/>
      <c r="Q257" s="81"/>
      <c r="R257" s="81"/>
      <c r="S257" s="81"/>
      <c r="T257" s="81"/>
      <c r="U257" s="81"/>
      <c r="V257" s="81"/>
      <c r="W257" s="81"/>
      <c r="X257" s="81"/>
      <c r="Y257" s="81"/>
    </row>
    <row r="258" spans="1:25" x14ac:dyDescent="0.25">
      <c r="A258" s="81"/>
      <c r="B258" s="51"/>
      <c r="C258" s="81"/>
      <c r="D258" s="81"/>
      <c r="E258" s="81"/>
      <c r="F258" s="81"/>
      <c r="G258" s="81"/>
      <c r="H258" s="81"/>
      <c r="I258" s="81"/>
      <c r="J258" s="81"/>
      <c r="K258" s="81"/>
      <c r="L258" s="81"/>
      <c r="M258" s="81"/>
      <c r="N258" s="81"/>
      <c r="O258" s="81"/>
      <c r="P258" s="81"/>
      <c r="Q258" s="81"/>
      <c r="R258" s="81"/>
      <c r="S258" s="81"/>
      <c r="T258" s="81"/>
      <c r="U258" s="81"/>
      <c r="V258" s="81"/>
      <c r="W258" s="81"/>
      <c r="X258" s="81"/>
      <c r="Y258" s="81"/>
    </row>
    <row r="259" spans="1:25" x14ac:dyDescent="0.25">
      <c r="A259" s="81"/>
      <c r="B259" s="51"/>
      <c r="C259" s="81"/>
      <c r="D259" s="81"/>
      <c r="E259" s="81"/>
      <c r="F259" s="81"/>
      <c r="G259" s="81"/>
      <c r="H259" s="81"/>
      <c r="I259" s="81"/>
      <c r="J259" s="81"/>
      <c r="K259" s="81"/>
      <c r="L259" s="81"/>
      <c r="M259" s="81"/>
      <c r="N259" s="81"/>
      <c r="O259" s="81"/>
      <c r="P259" s="81"/>
      <c r="Q259" s="81"/>
      <c r="R259" s="81"/>
      <c r="S259" s="81"/>
      <c r="T259" s="81"/>
      <c r="U259" s="81"/>
      <c r="V259" s="81"/>
      <c r="W259" s="81"/>
      <c r="X259" s="81"/>
      <c r="Y259" s="81"/>
    </row>
    <row r="260" spans="1:25" x14ac:dyDescent="0.25">
      <c r="A260" s="81"/>
      <c r="B260" s="51"/>
      <c r="C260" s="81"/>
      <c r="D260" s="81"/>
      <c r="E260" s="81"/>
      <c r="F260" s="81"/>
      <c r="G260" s="81"/>
      <c r="H260" s="81"/>
      <c r="I260" s="81"/>
      <c r="J260" s="81"/>
      <c r="K260" s="81"/>
      <c r="L260" s="81"/>
      <c r="M260" s="81"/>
      <c r="N260" s="81"/>
      <c r="O260" s="81"/>
      <c r="P260" s="81"/>
      <c r="Q260" s="81"/>
      <c r="R260" s="81"/>
      <c r="S260" s="81"/>
      <c r="T260" s="81"/>
      <c r="U260" s="81"/>
      <c r="V260" s="81"/>
      <c r="W260" s="81"/>
      <c r="X260" s="81"/>
      <c r="Y260" s="81"/>
    </row>
    <row r="261" spans="1:25" x14ac:dyDescent="0.25">
      <c r="A261" s="81"/>
      <c r="B261" s="51"/>
      <c r="C261" s="81"/>
      <c r="D261" s="81"/>
      <c r="E261" s="81"/>
      <c r="F261" s="81"/>
      <c r="G261" s="81"/>
      <c r="H261" s="81"/>
      <c r="I261" s="81"/>
      <c r="J261" s="81"/>
      <c r="K261" s="81"/>
      <c r="L261" s="81"/>
      <c r="M261" s="81"/>
      <c r="N261" s="81"/>
      <c r="O261" s="81"/>
      <c r="P261" s="81"/>
      <c r="Q261" s="81"/>
      <c r="R261" s="81"/>
      <c r="S261" s="81"/>
      <c r="T261" s="81"/>
      <c r="U261" s="81"/>
      <c r="V261" s="81"/>
      <c r="W261" s="81"/>
      <c r="X261" s="81"/>
      <c r="Y261" s="81"/>
    </row>
    <row r="262" spans="1:25" x14ac:dyDescent="0.25">
      <c r="A262" s="81"/>
      <c r="B262" s="51"/>
      <c r="C262" s="81"/>
      <c r="D262" s="81"/>
      <c r="E262" s="81"/>
      <c r="F262" s="81"/>
      <c r="G262" s="81"/>
      <c r="H262" s="81"/>
      <c r="I262" s="81"/>
      <c r="J262" s="81"/>
      <c r="K262" s="81"/>
      <c r="L262" s="81"/>
      <c r="M262" s="81"/>
      <c r="N262" s="81"/>
      <c r="O262" s="81"/>
      <c r="P262" s="81"/>
      <c r="Q262" s="81"/>
      <c r="R262" s="81"/>
      <c r="S262" s="81"/>
      <c r="T262" s="81"/>
      <c r="U262" s="81"/>
      <c r="V262" s="81"/>
      <c r="W262" s="81"/>
      <c r="X262" s="81"/>
      <c r="Y262" s="81"/>
    </row>
    <row r="263" spans="1:25" ht="15" customHeight="1" x14ac:dyDescent="0.25">
      <c r="A263" s="81"/>
      <c r="B263" s="156" t="s">
        <v>75</v>
      </c>
      <c r="C263" s="81"/>
      <c r="D263" s="81"/>
      <c r="E263" s="81"/>
      <c r="F263" s="81"/>
      <c r="G263" s="81"/>
      <c r="H263" s="81"/>
      <c r="I263" s="81"/>
      <c r="J263" s="81"/>
      <c r="K263" s="81"/>
      <c r="L263" s="81"/>
      <c r="M263" s="81"/>
      <c r="N263" s="81"/>
      <c r="O263" s="81"/>
      <c r="P263" s="81"/>
      <c r="Q263" s="81"/>
      <c r="R263" s="81"/>
      <c r="S263" s="81"/>
      <c r="T263" s="81"/>
      <c r="U263" s="81"/>
      <c r="V263" s="81"/>
      <c r="W263" s="81"/>
      <c r="X263" s="81"/>
      <c r="Y263" s="81"/>
    </row>
    <row r="264" spans="1:25" x14ac:dyDescent="0.25">
      <c r="A264" s="81"/>
      <c r="B264" s="156"/>
      <c r="C264" s="81"/>
      <c r="D264" s="81"/>
      <c r="E264" s="81"/>
      <c r="F264" s="81"/>
      <c r="G264" s="81"/>
      <c r="H264" s="81"/>
      <c r="I264" s="81"/>
      <c r="J264" s="81"/>
      <c r="K264" s="81"/>
      <c r="L264" s="81"/>
      <c r="M264" s="81"/>
      <c r="N264" s="81"/>
      <c r="O264" s="81"/>
      <c r="P264" s="81"/>
      <c r="Q264" s="81"/>
      <c r="R264" s="81"/>
      <c r="S264" s="81"/>
      <c r="T264" s="81"/>
      <c r="U264" s="81"/>
      <c r="V264" s="81"/>
      <c r="W264" s="81"/>
      <c r="X264" s="81"/>
      <c r="Y264" s="81"/>
    </row>
    <row r="265" spans="1:25" x14ac:dyDescent="0.25">
      <c r="A265" s="81"/>
      <c r="B265" s="156"/>
      <c r="C265" s="81"/>
      <c r="D265" s="81"/>
      <c r="E265" s="81"/>
      <c r="F265" s="81"/>
      <c r="G265" s="81"/>
      <c r="H265" s="81"/>
      <c r="I265" s="81"/>
      <c r="J265" s="81"/>
      <c r="K265" s="81"/>
      <c r="L265" s="81"/>
      <c r="M265" s="81"/>
      <c r="N265" s="81"/>
      <c r="O265" s="81"/>
      <c r="P265" s="81"/>
      <c r="Q265" s="81"/>
      <c r="R265" s="81"/>
      <c r="S265" s="81"/>
      <c r="T265" s="81"/>
      <c r="U265" s="81"/>
      <c r="V265" s="81"/>
      <c r="W265" s="81"/>
      <c r="X265" s="81"/>
      <c r="Y265" s="81"/>
    </row>
    <row r="266" spans="1:25" x14ac:dyDescent="0.25">
      <c r="A266" s="81"/>
      <c r="B266" s="156"/>
      <c r="C266" s="81"/>
      <c r="D266" s="81"/>
      <c r="E266" s="81"/>
      <c r="F266" s="81"/>
      <c r="G266" s="81"/>
      <c r="H266" s="81"/>
      <c r="I266" s="81"/>
      <c r="J266" s="81"/>
      <c r="K266" s="81"/>
      <c r="L266" s="81"/>
      <c r="M266" s="81"/>
      <c r="N266" s="81"/>
      <c r="O266" s="81"/>
      <c r="P266" s="81"/>
      <c r="Q266" s="81"/>
      <c r="R266" s="81"/>
      <c r="S266" s="81"/>
      <c r="T266" s="81"/>
      <c r="U266" s="81"/>
      <c r="V266" s="81"/>
      <c r="W266" s="81"/>
      <c r="X266" s="81"/>
      <c r="Y266" s="81"/>
    </row>
    <row r="267" spans="1:25" x14ac:dyDescent="0.25">
      <c r="A267" s="81"/>
      <c r="B267" s="156"/>
      <c r="C267" s="81"/>
      <c r="D267" s="81"/>
      <c r="E267" s="81"/>
      <c r="F267" s="81"/>
      <c r="G267" s="81"/>
      <c r="H267" s="81"/>
      <c r="I267" s="81"/>
      <c r="J267" s="81"/>
      <c r="K267" s="81"/>
      <c r="L267" s="81"/>
      <c r="M267" s="81"/>
      <c r="N267" s="81"/>
      <c r="O267" s="81"/>
      <c r="P267" s="81"/>
      <c r="Q267" s="81"/>
      <c r="R267" s="81"/>
      <c r="S267" s="81"/>
      <c r="T267" s="81"/>
      <c r="U267" s="81"/>
      <c r="V267" s="81"/>
      <c r="W267" s="81"/>
      <c r="X267" s="81"/>
      <c r="Y267" s="81"/>
    </row>
    <row r="268" spans="1:25" x14ac:dyDescent="0.25">
      <c r="A268" s="81"/>
      <c r="B268" s="101"/>
      <c r="C268" s="81"/>
      <c r="D268" s="81"/>
      <c r="E268" s="81"/>
      <c r="F268" s="81"/>
      <c r="G268" s="81"/>
      <c r="H268" s="81"/>
      <c r="I268" s="81"/>
      <c r="J268" s="81"/>
      <c r="K268" s="81"/>
      <c r="L268" s="81"/>
      <c r="M268" s="81"/>
      <c r="N268" s="81"/>
      <c r="O268" s="81"/>
      <c r="P268" s="81"/>
      <c r="Q268" s="81"/>
      <c r="R268" s="81"/>
      <c r="S268" s="81"/>
      <c r="T268" s="81"/>
      <c r="U268" s="81"/>
      <c r="V268" s="81"/>
      <c r="W268" s="81"/>
      <c r="X268" s="81"/>
      <c r="Y268" s="81"/>
    </row>
    <row r="269" spans="1:25" x14ac:dyDescent="0.25">
      <c r="A269" s="81"/>
      <c r="B269" s="157" t="s">
        <v>141</v>
      </c>
      <c r="C269" s="81"/>
      <c r="D269" s="81"/>
      <c r="E269" s="81"/>
      <c r="F269" s="81"/>
      <c r="G269" s="81"/>
      <c r="H269" s="81"/>
      <c r="I269" s="81"/>
      <c r="J269" s="81"/>
      <c r="K269" s="81"/>
      <c r="L269" s="81"/>
      <c r="M269" s="81"/>
      <c r="N269" s="81"/>
      <c r="O269" s="81"/>
      <c r="P269" s="81"/>
      <c r="Q269" s="81"/>
      <c r="R269" s="81"/>
      <c r="S269" s="81"/>
      <c r="T269" s="81"/>
      <c r="U269" s="81"/>
      <c r="V269" s="81"/>
      <c r="W269" s="81"/>
      <c r="X269" s="81"/>
      <c r="Y269" s="81"/>
    </row>
    <row r="270" spans="1:25" x14ac:dyDescent="0.25">
      <c r="A270" s="81"/>
      <c r="B270" s="157"/>
      <c r="C270" s="81"/>
      <c r="D270" s="81"/>
      <c r="E270" s="81"/>
      <c r="F270" s="81"/>
      <c r="G270" s="81"/>
      <c r="H270" s="81"/>
      <c r="I270" s="81"/>
      <c r="J270" s="81"/>
      <c r="K270" s="81"/>
      <c r="L270" s="81"/>
      <c r="M270" s="81"/>
      <c r="N270" s="81"/>
      <c r="O270" s="81"/>
      <c r="P270" s="81"/>
      <c r="Q270" s="81"/>
      <c r="R270" s="81"/>
      <c r="S270" s="81"/>
      <c r="T270" s="81"/>
      <c r="U270" s="81"/>
      <c r="V270" s="81"/>
      <c r="W270" s="81"/>
      <c r="X270" s="81"/>
      <c r="Y270" s="81"/>
    </row>
    <row r="271" spans="1:25" x14ac:dyDescent="0.25">
      <c r="A271" s="81"/>
      <c r="B271" s="157"/>
      <c r="C271" s="81"/>
      <c r="D271" s="81"/>
      <c r="E271" s="81"/>
      <c r="F271" s="81"/>
      <c r="G271" s="81"/>
      <c r="H271" s="81"/>
      <c r="I271" s="81"/>
      <c r="J271" s="81"/>
      <c r="K271" s="81"/>
      <c r="L271" s="81"/>
      <c r="M271" s="81"/>
      <c r="N271" s="81"/>
      <c r="O271" s="81"/>
      <c r="P271" s="81"/>
      <c r="Q271" s="81"/>
      <c r="R271" s="81"/>
      <c r="S271" s="81"/>
      <c r="T271" s="81"/>
      <c r="U271" s="81"/>
      <c r="V271" s="81"/>
      <c r="W271" s="81"/>
      <c r="X271" s="81"/>
      <c r="Y271" s="81"/>
    </row>
    <row r="272" spans="1:25" ht="15.75" thickBot="1" x14ac:dyDescent="0.3">
      <c r="A272" s="81"/>
      <c r="B272" s="51"/>
      <c r="C272" s="81"/>
      <c r="D272" s="81"/>
      <c r="E272" s="81"/>
      <c r="F272" s="81"/>
      <c r="G272" s="81"/>
      <c r="H272" s="81"/>
      <c r="I272" s="81"/>
      <c r="J272" s="81"/>
      <c r="K272" s="81"/>
      <c r="L272" s="81"/>
      <c r="M272" s="81"/>
      <c r="N272" s="81"/>
      <c r="O272" s="81"/>
      <c r="P272" s="81"/>
      <c r="Q272" s="81"/>
      <c r="R272" s="81"/>
      <c r="S272" s="81"/>
      <c r="T272" s="81"/>
      <c r="U272" s="81"/>
      <c r="V272" s="81"/>
      <c r="W272" s="81"/>
      <c r="X272" s="81"/>
      <c r="Y272" s="81"/>
    </row>
    <row r="273" spans="1:25" ht="21" thickBot="1" x14ac:dyDescent="0.3">
      <c r="A273" s="81"/>
      <c r="B273" s="105" t="s">
        <v>198</v>
      </c>
      <c r="C273" s="81"/>
      <c r="D273" s="81"/>
      <c r="E273" s="81"/>
      <c r="F273" s="81"/>
      <c r="G273" s="81"/>
      <c r="H273" s="81"/>
      <c r="I273" s="81"/>
      <c r="J273" s="81"/>
      <c r="K273" s="81"/>
      <c r="L273" s="81"/>
      <c r="M273" s="81"/>
      <c r="N273" s="81"/>
      <c r="O273" s="81"/>
      <c r="P273" s="81"/>
      <c r="Q273" s="81"/>
      <c r="R273" s="81"/>
      <c r="S273" s="81"/>
      <c r="T273" s="81"/>
      <c r="U273" s="81"/>
      <c r="V273" s="81"/>
      <c r="W273" s="81"/>
      <c r="X273" s="81"/>
      <c r="Y273" s="81"/>
    </row>
    <row r="274" spans="1:25" x14ac:dyDescent="0.25">
      <c r="A274" s="81"/>
      <c r="B274" s="51"/>
      <c r="C274" s="81"/>
      <c r="D274" s="81"/>
      <c r="E274" s="81"/>
      <c r="F274" s="81"/>
      <c r="G274" s="81"/>
      <c r="H274" s="81"/>
      <c r="I274" s="81"/>
      <c r="J274" s="81"/>
      <c r="K274" s="81"/>
      <c r="L274" s="81"/>
      <c r="M274" s="81"/>
      <c r="N274" s="81"/>
      <c r="O274" s="81"/>
      <c r="P274" s="81"/>
      <c r="Q274" s="81"/>
      <c r="R274" s="81"/>
      <c r="S274" s="81"/>
      <c r="T274" s="81"/>
      <c r="U274" s="81"/>
      <c r="V274" s="81"/>
      <c r="W274" s="81"/>
      <c r="X274" s="81"/>
      <c r="Y274" s="81"/>
    </row>
    <row r="275" spans="1:25" x14ac:dyDescent="0.25">
      <c r="A275" s="81"/>
      <c r="B275" s="53" t="s">
        <v>76</v>
      </c>
      <c r="C275" s="81"/>
      <c r="D275" s="81"/>
      <c r="E275" s="81"/>
      <c r="F275" s="81"/>
      <c r="G275" s="81"/>
      <c r="H275" s="81"/>
      <c r="I275" s="81"/>
      <c r="J275" s="81"/>
      <c r="K275" s="81"/>
      <c r="L275" s="81"/>
      <c r="M275" s="81"/>
      <c r="N275" s="81"/>
      <c r="O275" s="81"/>
      <c r="P275" s="81"/>
      <c r="Q275" s="81"/>
      <c r="R275" s="81"/>
      <c r="S275" s="81"/>
      <c r="T275" s="81"/>
      <c r="U275" s="81"/>
      <c r="V275" s="81"/>
      <c r="W275" s="81"/>
      <c r="X275" s="81"/>
      <c r="Y275" s="81"/>
    </row>
    <row r="276" spans="1:25" x14ac:dyDescent="0.25">
      <c r="A276" s="81"/>
      <c r="B276" s="51"/>
      <c r="C276" s="81"/>
      <c r="D276" s="81"/>
      <c r="E276" s="81"/>
      <c r="F276" s="81"/>
      <c r="G276" s="81"/>
      <c r="H276" s="81"/>
      <c r="I276" s="81"/>
      <c r="J276" s="81"/>
      <c r="K276" s="81"/>
      <c r="L276" s="81"/>
      <c r="M276" s="81"/>
      <c r="N276" s="81"/>
      <c r="O276" s="81"/>
      <c r="P276" s="81"/>
      <c r="Q276" s="81"/>
      <c r="R276" s="81"/>
      <c r="S276" s="81"/>
      <c r="T276" s="81"/>
      <c r="U276" s="81"/>
      <c r="V276" s="81"/>
      <c r="W276" s="81"/>
      <c r="X276" s="81"/>
      <c r="Y276" s="81"/>
    </row>
    <row r="277" spans="1:25" x14ac:dyDescent="0.25">
      <c r="A277" s="81"/>
      <c r="B277" s="153" t="s">
        <v>195</v>
      </c>
      <c r="C277" s="81"/>
      <c r="D277" s="81"/>
      <c r="E277" s="81"/>
      <c r="F277" s="81"/>
      <c r="G277" s="81"/>
      <c r="H277" s="81"/>
      <c r="I277" s="81"/>
      <c r="J277" s="81"/>
      <c r="K277" s="81"/>
      <c r="L277" s="81"/>
      <c r="M277" s="81"/>
      <c r="N277" s="81"/>
      <c r="O277" s="81"/>
      <c r="P277" s="81"/>
      <c r="Q277" s="81"/>
      <c r="R277" s="81"/>
      <c r="S277" s="81"/>
      <c r="T277" s="81"/>
      <c r="U277" s="81"/>
      <c r="V277" s="81"/>
      <c r="W277" s="81"/>
      <c r="X277" s="81"/>
      <c r="Y277" s="81"/>
    </row>
    <row r="278" spans="1:25" x14ac:dyDescent="0.25">
      <c r="A278" s="81"/>
      <c r="B278" s="153"/>
      <c r="C278" s="81"/>
      <c r="D278" s="81"/>
      <c r="E278" s="81"/>
      <c r="F278" s="81"/>
      <c r="G278" s="81"/>
      <c r="H278" s="81"/>
      <c r="I278" s="81"/>
      <c r="J278" s="81"/>
      <c r="K278" s="81"/>
      <c r="L278" s="81"/>
      <c r="M278" s="81"/>
      <c r="N278" s="81"/>
      <c r="O278" s="81"/>
      <c r="P278" s="81"/>
      <c r="Q278" s="81"/>
      <c r="R278" s="81"/>
      <c r="S278" s="81"/>
      <c r="T278" s="81"/>
      <c r="U278" s="81"/>
      <c r="V278" s="81"/>
      <c r="W278" s="81"/>
      <c r="X278" s="81"/>
      <c r="Y278" s="81"/>
    </row>
    <row r="279" spans="1:25" x14ac:dyDescent="0.25">
      <c r="A279" s="81"/>
      <c r="B279" s="51"/>
      <c r="C279" s="81"/>
      <c r="D279" s="81"/>
      <c r="E279" s="81"/>
      <c r="F279" s="81"/>
      <c r="G279" s="81"/>
      <c r="H279" s="81"/>
      <c r="I279" s="81"/>
      <c r="J279" s="81"/>
      <c r="K279" s="81"/>
      <c r="L279" s="81"/>
      <c r="M279" s="81"/>
      <c r="N279" s="81"/>
      <c r="O279" s="81"/>
      <c r="P279" s="81"/>
      <c r="Q279" s="81"/>
      <c r="R279" s="81"/>
      <c r="S279" s="81"/>
      <c r="T279" s="81"/>
      <c r="U279" s="81"/>
      <c r="V279" s="81"/>
      <c r="W279" s="81"/>
      <c r="X279" s="81"/>
      <c r="Y279" s="81"/>
    </row>
    <row r="280" spans="1:25" x14ac:dyDescent="0.25">
      <c r="A280" s="81"/>
      <c r="B280" s="152" t="s">
        <v>52</v>
      </c>
      <c r="C280" s="81"/>
      <c r="D280" s="81"/>
      <c r="E280" s="81"/>
      <c r="F280" s="81"/>
      <c r="G280" s="81"/>
      <c r="H280" s="81"/>
      <c r="I280" s="81"/>
      <c r="J280" s="81"/>
      <c r="K280" s="81"/>
      <c r="L280" s="81"/>
      <c r="M280" s="81"/>
      <c r="N280" s="81"/>
      <c r="O280" s="81"/>
      <c r="P280" s="81"/>
      <c r="Q280" s="81"/>
      <c r="R280" s="81"/>
      <c r="S280" s="81"/>
      <c r="T280" s="81"/>
      <c r="U280" s="81"/>
      <c r="V280" s="81"/>
      <c r="W280" s="81"/>
      <c r="X280" s="81"/>
      <c r="Y280" s="81"/>
    </row>
    <row r="281" spans="1:25" x14ac:dyDescent="0.25">
      <c r="A281" s="81"/>
      <c r="B281" s="152"/>
      <c r="C281" s="81"/>
      <c r="D281" s="81"/>
      <c r="E281" s="81"/>
      <c r="F281" s="81"/>
      <c r="G281" s="81"/>
      <c r="H281" s="81"/>
      <c r="I281" s="81"/>
      <c r="J281" s="81"/>
      <c r="K281" s="81"/>
      <c r="L281" s="81"/>
      <c r="M281" s="81"/>
      <c r="N281" s="81"/>
      <c r="O281" s="81"/>
      <c r="P281" s="81"/>
      <c r="Q281" s="81"/>
      <c r="R281" s="81"/>
      <c r="S281" s="81"/>
      <c r="T281" s="81"/>
      <c r="U281" s="81"/>
      <c r="V281" s="81"/>
      <c r="W281" s="81"/>
      <c r="X281" s="81"/>
      <c r="Y281" s="81"/>
    </row>
    <row r="282" spans="1:25" x14ac:dyDescent="0.25">
      <c r="A282" s="81"/>
      <c r="B282" s="152"/>
      <c r="C282" s="81"/>
      <c r="D282" s="81"/>
      <c r="E282" s="81"/>
      <c r="F282" s="81"/>
      <c r="G282" s="81"/>
      <c r="H282" s="81"/>
      <c r="I282" s="81"/>
      <c r="J282" s="81"/>
      <c r="K282" s="81"/>
      <c r="L282" s="81"/>
      <c r="M282" s="81"/>
      <c r="N282" s="81"/>
      <c r="O282" s="81"/>
      <c r="P282" s="81"/>
      <c r="Q282" s="81"/>
      <c r="R282" s="81"/>
      <c r="S282" s="81"/>
      <c r="T282" s="81"/>
      <c r="U282" s="81"/>
      <c r="V282" s="81"/>
      <c r="W282" s="81"/>
      <c r="X282" s="81"/>
      <c r="Y282" s="81"/>
    </row>
    <row r="283" spans="1:25" x14ac:dyDescent="0.25">
      <c r="A283" s="81"/>
      <c r="B283" s="152"/>
      <c r="C283" s="81"/>
      <c r="D283" s="81"/>
      <c r="E283" s="81"/>
      <c r="F283" s="81"/>
      <c r="G283" s="81"/>
      <c r="H283" s="81"/>
      <c r="I283" s="81"/>
      <c r="J283" s="81"/>
      <c r="K283" s="81"/>
      <c r="L283" s="81"/>
      <c r="M283" s="81"/>
      <c r="N283" s="81"/>
      <c r="O283" s="81"/>
      <c r="P283" s="81"/>
      <c r="Q283" s="81"/>
      <c r="R283" s="81"/>
      <c r="S283" s="81"/>
      <c r="T283" s="81"/>
      <c r="U283" s="81"/>
      <c r="V283" s="81"/>
      <c r="W283" s="81"/>
      <c r="X283" s="81"/>
      <c r="Y283" s="81"/>
    </row>
    <row r="284" spans="1:25" x14ac:dyDescent="0.25">
      <c r="A284" s="81"/>
      <c r="B284" s="51"/>
      <c r="C284" s="81"/>
      <c r="D284" s="81"/>
      <c r="E284" s="81"/>
      <c r="F284" s="81"/>
      <c r="G284" s="81"/>
      <c r="H284" s="81"/>
      <c r="I284" s="81"/>
      <c r="J284" s="81"/>
      <c r="K284" s="81"/>
      <c r="L284" s="81"/>
      <c r="M284" s="81"/>
      <c r="N284" s="81"/>
      <c r="O284" s="81"/>
      <c r="P284" s="81"/>
      <c r="Q284" s="81"/>
      <c r="R284" s="81"/>
      <c r="S284" s="81"/>
      <c r="T284" s="81"/>
      <c r="U284" s="81"/>
      <c r="V284" s="81"/>
      <c r="W284" s="81"/>
      <c r="X284" s="81"/>
      <c r="Y284" s="81"/>
    </row>
    <row r="285" spans="1:25" x14ac:dyDescent="0.25">
      <c r="A285" s="81"/>
      <c r="B285" s="53" t="s">
        <v>77</v>
      </c>
      <c r="C285" s="81"/>
      <c r="D285" s="81"/>
      <c r="E285" s="81"/>
      <c r="F285" s="81"/>
      <c r="G285" s="81"/>
      <c r="H285" s="81"/>
      <c r="I285" s="81"/>
      <c r="J285" s="81"/>
      <c r="K285" s="81"/>
      <c r="L285" s="81"/>
      <c r="M285" s="81"/>
      <c r="N285" s="81"/>
      <c r="O285" s="81"/>
      <c r="P285" s="81"/>
      <c r="Q285" s="81"/>
      <c r="R285" s="81"/>
      <c r="S285" s="81"/>
      <c r="T285" s="81"/>
      <c r="U285" s="81"/>
      <c r="V285" s="81"/>
      <c r="W285" s="81"/>
      <c r="X285" s="81"/>
      <c r="Y285" s="81"/>
    </row>
    <row r="286" spans="1:25" x14ac:dyDescent="0.25">
      <c r="A286" s="81"/>
      <c r="B286" s="51"/>
      <c r="C286" s="81"/>
      <c r="D286" s="81"/>
      <c r="E286" s="81"/>
      <c r="F286" s="81"/>
      <c r="G286" s="81"/>
      <c r="H286" s="81"/>
      <c r="I286" s="81"/>
      <c r="J286" s="81"/>
      <c r="K286" s="81"/>
      <c r="L286" s="81"/>
      <c r="M286" s="81"/>
      <c r="N286" s="81"/>
      <c r="O286" s="81"/>
      <c r="P286" s="81"/>
      <c r="Q286" s="81"/>
      <c r="R286" s="81"/>
      <c r="S286" s="81"/>
      <c r="T286" s="81"/>
      <c r="U286" s="81"/>
      <c r="V286" s="81"/>
      <c r="W286" s="81"/>
      <c r="X286" s="81"/>
      <c r="Y286" s="81"/>
    </row>
    <row r="287" spans="1:25" x14ac:dyDescent="0.25">
      <c r="A287" s="81"/>
      <c r="B287" s="153" t="s">
        <v>78</v>
      </c>
      <c r="C287" s="81"/>
      <c r="D287" s="81"/>
      <c r="E287" s="81"/>
      <c r="F287" s="81"/>
      <c r="G287" s="81"/>
      <c r="H287" s="81"/>
      <c r="I287" s="81"/>
      <c r="J287" s="81"/>
      <c r="K287" s="81"/>
      <c r="L287" s="81"/>
      <c r="M287" s="81"/>
      <c r="N287" s="81"/>
      <c r="O287" s="81"/>
      <c r="P287" s="81"/>
      <c r="Q287" s="81"/>
      <c r="R287" s="81"/>
      <c r="S287" s="81"/>
      <c r="T287" s="81"/>
      <c r="U287" s="81"/>
      <c r="V287" s="81"/>
      <c r="W287" s="81"/>
      <c r="X287" s="81"/>
      <c r="Y287" s="81"/>
    </row>
    <row r="288" spans="1:25" x14ac:dyDescent="0.25">
      <c r="A288" s="81"/>
      <c r="B288" s="153"/>
      <c r="C288" s="81"/>
      <c r="D288" s="81"/>
      <c r="E288" s="81"/>
      <c r="F288" s="81"/>
      <c r="G288" s="81"/>
      <c r="H288" s="81"/>
      <c r="I288" s="81"/>
      <c r="J288" s="81"/>
      <c r="K288" s="81"/>
      <c r="L288" s="81"/>
      <c r="M288" s="81"/>
      <c r="N288" s="81"/>
      <c r="O288" s="81"/>
      <c r="P288" s="81"/>
      <c r="Q288" s="81"/>
      <c r="R288" s="81"/>
      <c r="S288" s="81"/>
      <c r="T288" s="81"/>
      <c r="U288" s="81"/>
      <c r="V288" s="81"/>
      <c r="W288" s="81"/>
      <c r="X288" s="81"/>
      <c r="Y288" s="81"/>
    </row>
    <row r="289" spans="1:25" x14ac:dyDescent="0.25">
      <c r="A289" s="81"/>
      <c r="B289" s="153"/>
      <c r="C289" s="81"/>
      <c r="D289" s="81"/>
      <c r="E289" s="81"/>
      <c r="F289" s="81"/>
      <c r="G289" s="81"/>
      <c r="H289" s="81"/>
      <c r="I289" s="81"/>
      <c r="J289" s="81"/>
      <c r="K289" s="81"/>
      <c r="L289" s="81"/>
      <c r="M289" s="81"/>
      <c r="N289" s="81"/>
      <c r="O289" s="81"/>
      <c r="P289" s="81"/>
      <c r="Q289" s="81"/>
      <c r="R289" s="81"/>
      <c r="S289" s="81"/>
      <c r="T289" s="81"/>
      <c r="U289" s="81"/>
      <c r="V289" s="81"/>
      <c r="W289" s="81"/>
      <c r="X289" s="81"/>
      <c r="Y289" s="81"/>
    </row>
    <row r="290" spans="1:25" x14ac:dyDescent="0.25">
      <c r="A290" s="81"/>
      <c r="B290" s="153"/>
      <c r="C290" s="81"/>
      <c r="D290" s="81"/>
      <c r="E290" s="81"/>
      <c r="F290" s="81"/>
      <c r="G290" s="81"/>
      <c r="H290" s="81"/>
      <c r="I290" s="81"/>
      <c r="J290" s="81"/>
      <c r="K290" s="81"/>
      <c r="L290" s="81"/>
      <c r="M290" s="81"/>
      <c r="N290" s="81"/>
      <c r="O290" s="81"/>
      <c r="P290" s="81"/>
      <c r="Q290" s="81"/>
      <c r="R290" s="81"/>
      <c r="S290" s="81"/>
      <c r="T290" s="81"/>
      <c r="U290" s="81"/>
      <c r="V290" s="81"/>
      <c r="W290" s="81"/>
      <c r="X290" s="81"/>
      <c r="Y290" s="81"/>
    </row>
    <row r="291" spans="1:25" x14ac:dyDescent="0.25">
      <c r="A291" s="81"/>
      <c r="B291" s="153"/>
      <c r="C291" s="81"/>
      <c r="D291" s="81"/>
      <c r="E291" s="81"/>
      <c r="F291" s="81"/>
      <c r="G291" s="81"/>
      <c r="H291" s="81"/>
      <c r="I291" s="81"/>
      <c r="J291" s="81"/>
      <c r="K291" s="81"/>
      <c r="L291" s="81"/>
      <c r="M291" s="81"/>
      <c r="N291" s="81"/>
      <c r="O291" s="81"/>
      <c r="P291" s="81"/>
      <c r="Q291" s="81"/>
      <c r="R291" s="81"/>
      <c r="S291" s="81"/>
      <c r="T291" s="81"/>
      <c r="U291" s="81"/>
      <c r="V291" s="81"/>
      <c r="W291" s="81"/>
      <c r="X291" s="81"/>
      <c r="Y291" s="81"/>
    </row>
    <row r="292" spans="1:25" x14ac:dyDescent="0.25">
      <c r="A292" s="81"/>
      <c r="B292" s="51"/>
      <c r="C292" s="81"/>
      <c r="D292" s="81"/>
      <c r="E292" s="81"/>
      <c r="F292" s="81"/>
      <c r="G292" s="81"/>
      <c r="H292" s="81"/>
      <c r="I292" s="81"/>
      <c r="J292" s="81"/>
      <c r="K292" s="81"/>
      <c r="L292" s="81"/>
      <c r="M292" s="81"/>
      <c r="N292" s="81"/>
      <c r="O292" s="81"/>
      <c r="P292" s="81"/>
      <c r="Q292" s="81"/>
      <c r="R292" s="81"/>
      <c r="S292" s="81"/>
      <c r="T292" s="81"/>
      <c r="U292" s="81"/>
      <c r="V292" s="81"/>
      <c r="W292" s="81"/>
      <c r="X292" s="81"/>
      <c r="Y292" s="81"/>
    </row>
    <row r="293" spans="1:25" ht="15" customHeight="1" x14ac:dyDescent="0.25">
      <c r="A293" s="81"/>
      <c r="B293" s="102" t="s">
        <v>79</v>
      </c>
      <c r="C293" s="81"/>
      <c r="D293" s="81"/>
      <c r="E293" s="81"/>
      <c r="F293" s="81"/>
      <c r="G293" s="81"/>
      <c r="H293" s="81"/>
      <c r="I293" s="81"/>
      <c r="J293" s="81"/>
      <c r="K293" s="81"/>
      <c r="L293" s="81"/>
      <c r="M293" s="81"/>
      <c r="N293" s="81"/>
      <c r="O293" s="81"/>
      <c r="P293" s="81"/>
      <c r="Q293" s="81"/>
      <c r="R293" s="81"/>
      <c r="S293" s="81"/>
      <c r="T293" s="81"/>
      <c r="U293" s="81"/>
      <c r="V293" s="81"/>
      <c r="W293" s="81"/>
      <c r="X293" s="81"/>
      <c r="Y293" s="81"/>
    </row>
    <row r="294" spans="1:25" x14ac:dyDescent="0.25">
      <c r="A294" s="81"/>
      <c r="B294" s="51"/>
      <c r="C294" s="81"/>
      <c r="D294" s="81"/>
      <c r="E294" s="81"/>
      <c r="F294" s="81"/>
      <c r="G294" s="81"/>
      <c r="H294" s="81"/>
      <c r="I294" s="81"/>
      <c r="J294" s="81"/>
      <c r="K294" s="81"/>
      <c r="L294" s="81"/>
      <c r="M294" s="81"/>
      <c r="N294" s="81"/>
      <c r="O294" s="81"/>
      <c r="P294" s="81"/>
      <c r="Q294" s="81"/>
      <c r="R294" s="81"/>
      <c r="S294" s="81"/>
      <c r="T294" s="81"/>
      <c r="U294" s="81"/>
      <c r="V294" s="81"/>
      <c r="W294" s="81"/>
      <c r="X294" s="81"/>
      <c r="Y294" s="81"/>
    </row>
    <row r="295" spans="1:25" x14ac:dyDescent="0.25">
      <c r="A295" s="81"/>
      <c r="B295" s="54" t="s">
        <v>53</v>
      </c>
      <c r="C295" s="81"/>
      <c r="D295" s="81"/>
      <c r="E295" s="81"/>
      <c r="F295" s="81"/>
      <c r="G295" s="81"/>
      <c r="H295" s="81"/>
      <c r="I295" s="81"/>
      <c r="J295" s="81"/>
      <c r="K295" s="81"/>
      <c r="L295" s="81"/>
      <c r="M295" s="81"/>
      <c r="N295" s="81"/>
      <c r="O295" s="81"/>
      <c r="P295" s="81"/>
      <c r="Q295" s="81"/>
      <c r="R295" s="81"/>
      <c r="S295" s="81"/>
      <c r="T295" s="81"/>
      <c r="U295" s="81"/>
      <c r="V295" s="81"/>
      <c r="W295" s="81"/>
      <c r="X295" s="81"/>
      <c r="Y295" s="81"/>
    </row>
    <row r="296" spans="1:25" x14ac:dyDescent="0.25">
      <c r="A296" s="81"/>
      <c r="B296" s="51"/>
      <c r="C296" s="81"/>
      <c r="D296" s="81"/>
      <c r="E296" s="81"/>
      <c r="F296" s="81"/>
      <c r="G296" s="81"/>
      <c r="H296" s="81"/>
      <c r="I296" s="81"/>
      <c r="J296" s="81"/>
      <c r="K296" s="81"/>
      <c r="L296" s="81"/>
      <c r="M296" s="81"/>
      <c r="N296" s="81"/>
      <c r="O296" s="81"/>
      <c r="P296" s="81"/>
      <c r="Q296" s="81"/>
      <c r="R296" s="81"/>
      <c r="S296" s="81"/>
      <c r="T296" s="81"/>
      <c r="U296" s="81"/>
      <c r="V296" s="81"/>
      <c r="W296" s="81"/>
      <c r="X296" s="81"/>
      <c r="Y296" s="81"/>
    </row>
    <row r="297" spans="1:25" x14ac:dyDescent="0.25">
      <c r="A297" s="81"/>
      <c r="B297" s="152" t="s">
        <v>54</v>
      </c>
      <c r="C297" s="81"/>
      <c r="D297" s="81"/>
      <c r="E297" s="81"/>
      <c r="F297" s="81"/>
      <c r="G297" s="81"/>
      <c r="H297" s="81"/>
      <c r="I297" s="81"/>
      <c r="J297" s="81"/>
      <c r="K297" s="81"/>
      <c r="L297" s="81"/>
      <c r="M297" s="81"/>
      <c r="N297" s="81"/>
      <c r="O297" s="81"/>
      <c r="P297" s="81"/>
      <c r="Q297" s="81"/>
      <c r="R297" s="81"/>
      <c r="S297" s="81"/>
      <c r="T297" s="81"/>
      <c r="U297" s="81"/>
      <c r="V297" s="81"/>
      <c r="W297" s="81"/>
      <c r="X297" s="81"/>
      <c r="Y297" s="81"/>
    </row>
    <row r="298" spans="1:25" x14ac:dyDescent="0.25">
      <c r="A298" s="81"/>
      <c r="B298" s="152"/>
      <c r="C298" s="81"/>
      <c r="D298" s="81"/>
      <c r="E298" s="81"/>
      <c r="F298" s="81"/>
      <c r="G298" s="81"/>
      <c r="H298" s="81"/>
      <c r="I298" s="81"/>
      <c r="J298" s="81"/>
      <c r="K298" s="81"/>
      <c r="L298" s="81"/>
      <c r="M298" s="81"/>
      <c r="N298" s="81"/>
      <c r="O298" s="81"/>
      <c r="P298" s="81"/>
      <c r="Q298" s="81"/>
      <c r="R298" s="81"/>
      <c r="S298" s="81"/>
      <c r="T298" s="81"/>
      <c r="U298" s="81"/>
      <c r="V298" s="81"/>
      <c r="W298" s="81"/>
      <c r="X298" s="81"/>
      <c r="Y298" s="81"/>
    </row>
    <row r="299" spans="1:25" x14ac:dyDescent="0.25">
      <c r="A299" s="81"/>
      <c r="B299" s="95" t="s">
        <v>55</v>
      </c>
      <c r="C299" s="81"/>
      <c r="D299" s="81"/>
      <c r="E299" s="81"/>
      <c r="F299" s="81"/>
      <c r="G299" s="81"/>
      <c r="H299" s="81"/>
      <c r="I299" s="81"/>
      <c r="J299" s="81"/>
      <c r="K299" s="81"/>
      <c r="L299" s="81"/>
      <c r="M299" s="81"/>
      <c r="N299" s="81"/>
      <c r="O299" s="81"/>
      <c r="P299" s="81"/>
      <c r="Q299" s="81"/>
      <c r="R299" s="81"/>
      <c r="S299" s="81"/>
      <c r="T299" s="81"/>
      <c r="U299" s="81"/>
      <c r="V299" s="81"/>
      <c r="W299" s="81"/>
      <c r="X299" s="81"/>
      <c r="Y299" s="81"/>
    </row>
    <row r="300" spans="1:25" x14ac:dyDescent="0.25">
      <c r="A300" s="81"/>
      <c r="B300" s="95" t="s">
        <v>56</v>
      </c>
      <c r="C300" s="81"/>
      <c r="D300" s="81"/>
      <c r="E300" s="81"/>
      <c r="F300" s="81"/>
      <c r="G300" s="81"/>
      <c r="H300" s="81"/>
      <c r="I300" s="81"/>
      <c r="J300" s="81"/>
      <c r="K300" s="81"/>
      <c r="L300" s="81"/>
      <c r="M300" s="81"/>
      <c r="N300" s="81"/>
      <c r="O300" s="81"/>
      <c r="P300" s="81"/>
      <c r="Q300" s="81"/>
      <c r="R300" s="81"/>
      <c r="S300" s="81"/>
      <c r="T300" s="81"/>
      <c r="U300" s="81"/>
      <c r="V300" s="81"/>
      <c r="W300" s="81"/>
      <c r="X300" s="81"/>
      <c r="Y300" s="81"/>
    </row>
    <row r="301" spans="1:25" x14ac:dyDescent="0.25">
      <c r="A301" s="81"/>
      <c r="B301" s="103"/>
      <c r="C301" s="81"/>
      <c r="D301" s="81"/>
      <c r="E301" s="81"/>
      <c r="F301" s="81"/>
      <c r="G301" s="81"/>
      <c r="H301" s="81"/>
      <c r="I301" s="81"/>
      <c r="J301" s="81"/>
      <c r="K301" s="81"/>
      <c r="L301" s="81"/>
      <c r="M301" s="81"/>
      <c r="N301" s="81"/>
      <c r="O301" s="81"/>
      <c r="P301" s="81"/>
      <c r="Q301" s="81"/>
      <c r="R301" s="81"/>
      <c r="S301" s="81"/>
      <c r="T301" s="81"/>
      <c r="U301" s="81"/>
      <c r="V301" s="81"/>
      <c r="W301" s="81"/>
      <c r="X301" s="81"/>
      <c r="Y301" s="81"/>
    </row>
    <row r="302" spans="1:25" x14ac:dyDescent="0.25">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row>
    <row r="303" spans="1:25" x14ac:dyDescent="0.25">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row>
    <row r="304" spans="1:25" x14ac:dyDescent="0.25">
      <c r="A304" s="81"/>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row>
    <row r="305" spans="1:25" x14ac:dyDescent="0.25">
      <c r="A305" s="81"/>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row>
    <row r="306" spans="1:25" x14ac:dyDescent="0.25">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row>
    <row r="307" spans="1:25" x14ac:dyDescent="0.25">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row>
    <row r="308" spans="1:25" x14ac:dyDescent="0.25">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row>
    <row r="309" spans="1:25" x14ac:dyDescent="0.25">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row>
    <row r="310" spans="1:25" x14ac:dyDescent="0.25">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row>
    <row r="311" spans="1:25" x14ac:dyDescent="0.25">
      <c r="A311" s="81"/>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row>
    <row r="312" spans="1:25" x14ac:dyDescent="0.25">
      <c r="A312" s="81"/>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row>
    <row r="313" spans="1:25" x14ac:dyDescent="0.25">
      <c r="A313" s="81"/>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row>
    <row r="314" spans="1:25" x14ac:dyDescent="0.25">
      <c r="A314" s="81"/>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row>
    <row r="315" spans="1:25" x14ac:dyDescent="0.25">
      <c r="A315" s="81"/>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row>
    <row r="316" spans="1:25" x14ac:dyDescent="0.25">
      <c r="A316" s="81"/>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row>
    <row r="317" spans="1:25" x14ac:dyDescent="0.25">
      <c r="A317" s="81"/>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row>
    <row r="318" spans="1:25" x14ac:dyDescent="0.25">
      <c r="A318" s="81"/>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row>
    <row r="319" spans="1:25" x14ac:dyDescent="0.25">
      <c r="A319" s="81"/>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row>
    <row r="320" spans="1:25" x14ac:dyDescent="0.25">
      <c r="A320" s="81"/>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row>
    <row r="321" spans="1:25" x14ac:dyDescent="0.25">
      <c r="A321" s="81"/>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row>
    <row r="322" spans="1:25" x14ac:dyDescent="0.25">
      <c r="A322" s="81"/>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row>
    <row r="323" spans="1:25" x14ac:dyDescent="0.25">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row>
    <row r="324" spans="1:25" x14ac:dyDescent="0.25">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row>
    <row r="325" spans="1:25" x14ac:dyDescent="0.25">
      <c r="A325" s="81"/>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row>
    <row r="326" spans="1:25" x14ac:dyDescent="0.25">
      <c r="A326" s="81"/>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row>
    <row r="327" spans="1:25" x14ac:dyDescent="0.25">
      <c r="A327" s="81"/>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row>
    <row r="328" spans="1:25" x14ac:dyDescent="0.25">
      <c r="A328" s="81"/>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row>
    <row r="329" spans="1:25" x14ac:dyDescent="0.25">
      <c r="A329" s="81"/>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row>
    <row r="330" spans="1:25" x14ac:dyDescent="0.25">
      <c r="A330" s="81"/>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row>
    <row r="331" spans="1:25" x14ac:dyDescent="0.25">
      <c r="A331" s="81"/>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row>
    <row r="332" spans="1:25" x14ac:dyDescent="0.25">
      <c r="A332" s="81"/>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row>
    <row r="333" spans="1:25" x14ac:dyDescent="0.25">
      <c r="A333" s="81"/>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row>
    <row r="334" spans="1:25" x14ac:dyDescent="0.25">
      <c r="A334" s="81"/>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row>
    <row r="335" spans="1:25" x14ac:dyDescent="0.25">
      <c r="A335" s="81"/>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row>
    <row r="336" spans="1:25" x14ac:dyDescent="0.25">
      <c r="A336" s="81"/>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row>
    <row r="337" spans="1:25" x14ac:dyDescent="0.25">
      <c r="A337" s="81"/>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row>
    <row r="338" spans="1:25" x14ac:dyDescent="0.25">
      <c r="A338" s="81"/>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row>
    <row r="339" spans="1:25" x14ac:dyDescent="0.25">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row>
    <row r="340" spans="1:25" x14ac:dyDescent="0.25">
      <c r="A340" s="81"/>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row>
    <row r="341" spans="1:25" x14ac:dyDescent="0.25">
      <c r="A341" s="81"/>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row>
    <row r="342" spans="1:25" x14ac:dyDescent="0.25">
      <c r="A342" s="81"/>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row>
    <row r="343" spans="1:25" x14ac:dyDescent="0.25">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row>
    <row r="344" spans="1:25" x14ac:dyDescent="0.25">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row>
    <row r="345" spans="1:25" x14ac:dyDescent="0.25">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row>
    <row r="346" spans="1:25" x14ac:dyDescent="0.25">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row>
    <row r="347" spans="1:25" x14ac:dyDescent="0.25">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row>
    <row r="348" spans="1:25" x14ac:dyDescent="0.25">
      <c r="A348" s="81"/>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row>
    <row r="349" spans="1:25" x14ac:dyDescent="0.25">
      <c r="A349" s="81"/>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row>
    <row r="350" spans="1:25" x14ac:dyDescent="0.25">
      <c r="A350" s="81"/>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row>
    <row r="351" spans="1:25" x14ac:dyDescent="0.25">
      <c r="A351" s="81"/>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row>
    <row r="352" spans="1:25" x14ac:dyDescent="0.25">
      <c r="A352" s="81"/>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row>
    <row r="353" spans="1:25" x14ac:dyDescent="0.25">
      <c r="A353" s="81"/>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row>
    <row r="354" spans="1:25" x14ac:dyDescent="0.25">
      <c r="A354" s="81"/>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row>
    <row r="355" spans="1:25" x14ac:dyDescent="0.25">
      <c r="A355" s="81"/>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row>
    <row r="356" spans="1:25" x14ac:dyDescent="0.25">
      <c r="A356" s="81"/>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row>
    <row r="357" spans="1:25" x14ac:dyDescent="0.25">
      <c r="A357" s="81"/>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row>
    <row r="358" spans="1:25" x14ac:dyDescent="0.25">
      <c r="A358" s="81"/>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row>
    <row r="359" spans="1:25" x14ac:dyDescent="0.25">
      <c r="A359" s="81"/>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row>
    <row r="360" spans="1:25" x14ac:dyDescent="0.25">
      <c r="A360" s="81"/>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row>
    <row r="361" spans="1:25" x14ac:dyDescent="0.25">
      <c r="A361" s="81"/>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row>
    <row r="362" spans="1:25" x14ac:dyDescent="0.25">
      <c r="A362" s="81"/>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row>
    <row r="363" spans="1:25" x14ac:dyDescent="0.25">
      <c r="A363" s="81"/>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row>
    <row r="364" spans="1:25" x14ac:dyDescent="0.25">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row>
    <row r="365" spans="1:25" x14ac:dyDescent="0.25">
      <c r="A365" s="81"/>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row>
    <row r="366" spans="1:25" x14ac:dyDescent="0.25">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row>
    <row r="367" spans="1:25" x14ac:dyDescent="0.25">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row>
    <row r="368" spans="1:25" x14ac:dyDescent="0.25">
      <c r="A368" s="81"/>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row>
    <row r="369" spans="1:25" x14ac:dyDescent="0.25">
      <c r="A369" s="81"/>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row>
    <row r="370" spans="1:25" x14ac:dyDescent="0.25">
      <c r="A370" s="81"/>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row>
    <row r="371" spans="1:25" x14ac:dyDescent="0.25">
      <c r="A371" s="81"/>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row>
    <row r="372" spans="1:25" x14ac:dyDescent="0.25">
      <c r="A372" s="81"/>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row>
    <row r="373" spans="1:25" x14ac:dyDescent="0.25">
      <c r="A373" s="81"/>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row>
    <row r="374" spans="1:25" x14ac:dyDescent="0.25">
      <c r="A374" s="81"/>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row>
    <row r="375" spans="1:25" x14ac:dyDescent="0.25">
      <c r="A375" s="81"/>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row>
    <row r="376" spans="1:25" x14ac:dyDescent="0.25">
      <c r="A376" s="81"/>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row>
    <row r="377" spans="1:25" x14ac:dyDescent="0.25">
      <c r="A377" s="81"/>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row>
    <row r="378" spans="1:25" x14ac:dyDescent="0.25">
      <c r="A378" s="81"/>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row>
    <row r="379" spans="1:25" x14ac:dyDescent="0.25">
      <c r="A379" s="81"/>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row>
    <row r="380" spans="1:25" x14ac:dyDescent="0.25">
      <c r="A380" s="81"/>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row>
    <row r="381" spans="1:25" x14ac:dyDescent="0.25">
      <c r="A381" s="81"/>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row>
    <row r="382" spans="1:25" x14ac:dyDescent="0.25">
      <c r="A382" s="81"/>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row>
    <row r="383" spans="1:25" x14ac:dyDescent="0.25">
      <c r="A383" s="81"/>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row>
    <row r="384" spans="1:25" x14ac:dyDescent="0.25">
      <c r="A384" s="81"/>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row>
    <row r="385" spans="1:25" x14ac:dyDescent="0.25">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row>
    <row r="386" spans="1:25" x14ac:dyDescent="0.25">
      <c r="A386" s="81"/>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row>
    <row r="387" spans="1:25" x14ac:dyDescent="0.25">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row>
    <row r="388" spans="1:25" x14ac:dyDescent="0.25">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row>
    <row r="389" spans="1:25" x14ac:dyDescent="0.25">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row>
    <row r="390" spans="1:25" x14ac:dyDescent="0.25">
      <c r="A390" s="81"/>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row>
    <row r="391" spans="1:25" x14ac:dyDescent="0.25">
      <c r="A391" s="81"/>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row>
    <row r="392" spans="1:25" x14ac:dyDescent="0.25">
      <c r="A392" s="81"/>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row>
    <row r="393" spans="1:25" x14ac:dyDescent="0.25">
      <c r="A393" s="81"/>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row>
    <row r="394" spans="1:25" x14ac:dyDescent="0.25">
      <c r="A394" s="81"/>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row>
    <row r="395" spans="1:25" x14ac:dyDescent="0.25">
      <c r="A395" s="81"/>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row>
    <row r="396" spans="1:25" x14ac:dyDescent="0.25">
      <c r="A396" s="81"/>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row>
    <row r="397" spans="1:25" x14ac:dyDescent="0.25">
      <c r="A397" s="81"/>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row>
    <row r="398" spans="1:25" x14ac:dyDescent="0.25">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row>
    <row r="399" spans="1:25" x14ac:dyDescent="0.25">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row>
    <row r="400" spans="1:25" x14ac:dyDescent="0.25">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row>
    <row r="401" spans="1:25" x14ac:dyDescent="0.25">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row>
    <row r="402" spans="1:25" x14ac:dyDescent="0.25">
      <c r="A402" s="81"/>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row>
    <row r="403" spans="1:25" x14ac:dyDescent="0.25">
      <c r="A403" s="81"/>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row>
    <row r="404" spans="1:25" x14ac:dyDescent="0.25">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row>
    <row r="405" spans="1:25" x14ac:dyDescent="0.25">
      <c r="A405" s="81"/>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row>
    <row r="406" spans="1:25" x14ac:dyDescent="0.25">
      <c r="A406" s="81"/>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row>
    <row r="407" spans="1:25" x14ac:dyDescent="0.25">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row>
    <row r="408" spans="1:25" x14ac:dyDescent="0.25">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row>
    <row r="409" spans="1:25" x14ac:dyDescent="0.25">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row>
    <row r="410" spans="1:25" x14ac:dyDescent="0.25">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row>
    <row r="411" spans="1:25" x14ac:dyDescent="0.25">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row>
    <row r="412" spans="1:25" x14ac:dyDescent="0.25">
      <c r="A412" s="81"/>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row>
    <row r="413" spans="1:25" x14ac:dyDescent="0.25">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row>
    <row r="414" spans="1:25" x14ac:dyDescent="0.25">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row>
    <row r="415" spans="1:25" x14ac:dyDescent="0.25">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row>
    <row r="416" spans="1:25" x14ac:dyDescent="0.25">
      <c r="A416" s="81"/>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row>
    <row r="417" spans="1:25" x14ac:dyDescent="0.25">
      <c r="A417" s="81"/>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row>
    <row r="418" spans="1:25" x14ac:dyDescent="0.25">
      <c r="A418" s="81"/>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row>
    <row r="419" spans="1:25" x14ac:dyDescent="0.25">
      <c r="A419" s="81"/>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row>
    <row r="420" spans="1:25" x14ac:dyDescent="0.25">
      <c r="A420" s="81"/>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row>
    <row r="421" spans="1:25" x14ac:dyDescent="0.25">
      <c r="A421" s="81"/>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row>
    <row r="422" spans="1:25" x14ac:dyDescent="0.25">
      <c r="A422" s="81"/>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row>
    <row r="423" spans="1:25" x14ac:dyDescent="0.25">
      <c r="A423" s="81"/>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row>
    <row r="424" spans="1:25" x14ac:dyDescent="0.25">
      <c r="A424" s="81"/>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row>
    <row r="425" spans="1:25" x14ac:dyDescent="0.25">
      <c r="A425" s="81"/>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row>
    <row r="426" spans="1:25" x14ac:dyDescent="0.25">
      <c r="A426" s="81"/>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row>
    <row r="427" spans="1:25" x14ac:dyDescent="0.25">
      <c r="A427" s="81"/>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row>
    <row r="428" spans="1:25" x14ac:dyDescent="0.25">
      <c r="A428" s="81"/>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row>
    <row r="429" spans="1:25" x14ac:dyDescent="0.25">
      <c r="A429" s="81"/>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row>
    <row r="430" spans="1:25" x14ac:dyDescent="0.25">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row>
    <row r="431" spans="1:25" x14ac:dyDescent="0.25">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row>
    <row r="432" spans="1:25" x14ac:dyDescent="0.25">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row>
    <row r="433" spans="1:25" x14ac:dyDescent="0.25">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row>
    <row r="434" spans="1:25" x14ac:dyDescent="0.25">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row>
    <row r="435" spans="1:25" x14ac:dyDescent="0.25">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row>
    <row r="436" spans="1:25" x14ac:dyDescent="0.25">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row>
    <row r="437" spans="1:25" x14ac:dyDescent="0.25">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row>
    <row r="438" spans="1:25" x14ac:dyDescent="0.25">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row>
    <row r="439" spans="1:25" x14ac:dyDescent="0.25">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row>
    <row r="440" spans="1:25" x14ac:dyDescent="0.25">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row>
    <row r="441" spans="1:25" x14ac:dyDescent="0.25">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row>
    <row r="442" spans="1:25" x14ac:dyDescent="0.25">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row>
    <row r="443" spans="1:25" x14ac:dyDescent="0.25">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row>
    <row r="444" spans="1:25" x14ac:dyDescent="0.25">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row>
    <row r="445" spans="1:25" x14ac:dyDescent="0.25">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row>
    <row r="446" spans="1:25" x14ac:dyDescent="0.25">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row>
    <row r="447" spans="1:25" x14ac:dyDescent="0.25">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row>
    <row r="448" spans="1:25" x14ac:dyDescent="0.25">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row>
    <row r="449" spans="1:25" x14ac:dyDescent="0.25">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row>
    <row r="450" spans="1:25" x14ac:dyDescent="0.25">
      <c r="A450" s="81"/>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row>
    <row r="451" spans="1:25" x14ac:dyDescent="0.25">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row>
    <row r="452" spans="1:25" x14ac:dyDescent="0.25">
      <c r="A452" s="81"/>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row>
    <row r="453" spans="1:25" x14ac:dyDescent="0.25">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row>
    <row r="454" spans="1:25" x14ac:dyDescent="0.25">
      <c r="A454" s="81"/>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row>
    <row r="455" spans="1:25" x14ac:dyDescent="0.25">
      <c r="A455" s="81"/>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row>
    <row r="456" spans="1:25" x14ac:dyDescent="0.25">
      <c r="A456" s="81"/>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row>
    <row r="457" spans="1:25" x14ac:dyDescent="0.25">
      <c r="A457" s="81"/>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row>
    <row r="458" spans="1:25" x14ac:dyDescent="0.25">
      <c r="A458" s="81"/>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row>
    <row r="459" spans="1:25" x14ac:dyDescent="0.25">
      <c r="A459" s="81"/>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row>
    <row r="460" spans="1:25" x14ac:dyDescent="0.25">
      <c r="A460" s="81"/>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row>
    <row r="461" spans="1:25" x14ac:dyDescent="0.25">
      <c r="A461" s="81"/>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row>
    <row r="462" spans="1:25" x14ac:dyDescent="0.25">
      <c r="A462" s="81"/>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row>
    <row r="463" spans="1:25" x14ac:dyDescent="0.25">
      <c r="A463" s="81"/>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row>
    <row r="464" spans="1:25" x14ac:dyDescent="0.25">
      <c r="A464" s="81"/>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row>
    <row r="465" spans="1:25" x14ac:dyDescent="0.25">
      <c r="A465" s="81"/>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row>
    <row r="466" spans="1:25" x14ac:dyDescent="0.25">
      <c r="A466" s="81"/>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row>
    <row r="467" spans="1:25" x14ac:dyDescent="0.25">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row>
    <row r="468" spans="1:25" x14ac:dyDescent="0.25">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row>
    <row r="469" spans="1:25" x14ac:dyDescent="0.25">
      <c r="A469" s="81"/>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row>
    <row r="470" spans="1:25" x14ac:dyDescent="0.25">
      <c r="A470" s="81"/>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row>
    <row r="471" spans="1:25" x14ac:dyDescent="0.25">
      <c r="A471" s="81"/>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row>
    <row r="472" spans="1:25" x14ac:dyDescent="0.25">
      <c r="A472" s="81"/>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row>
    <row r="473" spans="1:25" x14ac:dyDescent="0.25">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row>
    <row r="474" spans="1:25" x14ac:dyDescent="0.25">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row>
    <row r="475" spans="1:25" x14ac:dyDescent="0.25">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row>
    <row r="476" spans="1:25" x14ac:dyDescent="0.25">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row>
    <row r="477" spans="1:25" x14ac:dyDescent="0.25">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row>
    <row r="478" spans="1:25" x14ac:dyDescent="0.25">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row>
    <row r="479" spans="1:25" x14ac:dyDescent="0.25">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row>
    <row r="480" spans="1:25" x14ac:dyDescent="0.25">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row>
    <row r="481" spans="1:25" x14ac:dyDescent="0.25">
      <c r="A481" s="81"/>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row>
    <row r="482" spans="1:25" x14ac:dyDescent="0.25">
      <c r="A482" s="81"/>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row>
    <row r="483" spans="1:25" x14ac:dyDescent="0.25">
      <c r="A483" s="81"/>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row>
    <row r="484" spans="1:25" x14ac:dyDescent="0.25">
      <c r="A484" s="81"/>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row>
    <row r="485" spans="1:25" x14ac:dyDescent="0.25">
      <c r="A485" s="81"/>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row>
    <row r="486" spans="1:25" x14ac:dyDescent="0.25">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row>
    <row r="487" spans="1:25" x14ac:dyDescent="0.25">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row>
    <row r="488" spans="1:25" x14ac:dyDescent="0.25">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row>
    <row r="489" spans="1:25" x14ac:dyDescent="0.25">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row>
    <row r="490" spans="1:25" x14ac:dyDescent="0.25">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row>
    <row r="491" spans="1:25" x14ac:dyDescent="0.25">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row>
    <row r="492" spans="1:25" x14ac:dyDescent="0.25">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row>
    <row r="493" spans="1:25" x14ac:dyDescent="0.25">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row>
    <row r="494" spans="1:25" x14ac:dyDescent="0.25">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row>
    <row r="495" spans="1:25" x14ac:dyDescent="0.25">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row>
    <row r="496" spans="1:25" x14ac:dyDescent="0.25">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row>
    <row r="497" spans="1:25" x14ac:dyDescent="0.25">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row>
    <row r="498" spans="1:25" x14ac:dyDescent="0.25">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row>
    <row r="499" spans="1:25" x14ac:dyDescent="0.25">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row>
    <row r="500" spans="1:25" x14ac:dyDescent="0.25">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row>
    <row r="501" spans="1:25" x14ac:dyDescent="0.25">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row>
    <row r="502" spans="1:25" x14ac:dyDescent="0.25">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row>
    <row r="503" spans="1:25" x14ac:dyDescent="0.25">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row>
    <row r="504" spans="1:25" x14ac:dyDescent="0.25">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row>
    <row r="505" spans="1:25" x14ac:dyDescent="0.25">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row>
    <row r="506" spans="1:25" x14ac:dyDescent="0.25">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row>
    <row r="507" spans="1:25" x14ac:dyDescent="0.25">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row>
    <row r="508" spans="1:25" x14ac:dyDescent="0.25">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row>
    <row r="509" spans="1:25" x14ac:dyDescent="0.25">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row>
    <row r="510" spans="1:25" x14ac:dyDescent="0.25">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row>
    <row r="511" spans="1:25" x14ac:dyDescent="0.25">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row>
    <row r="512" spans="1:25" x14ac:dyDescent="0.25">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row>
    <row r="513" spans="1:25" x14ac:dyDescent="0.25">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row>
    <row r="514" spans="1:25" x14ac:dyDescent="0.25">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row>
    <row r="515" spans="1:25" x14ac:dyDescent="0.25">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row>
    <row r="516" spans="1:25" x14ac:dyDescent="0.25">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row>
    <row r="517" spans="1:25" x14ac:dyDescent="0.25">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row>
    <row r="518" spans="1:25" x14ac:dyDescent="0.25">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row>
    <row r="519" spans="1:25" x14ac:dyDescent="0.25">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row>
    <row r="520" spans="1:25" x14ac:dyDescent="0.25">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row>
    <row r="521" spans="1:25" x14ac:dyDescent="0.25">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row>
    <row r="522" spans="1:25" x14ac:dyDescent="0.25">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row>
    <row r="523" spans="1:25" x14ac:dyDescent="0.25">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row>
    <row r="524" spans="1:25" x14ac:dyDescent="0.25">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row>
    <row r="525" spans="1:25" x14ac:dyDescent="0.25">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row>
    <row r="526" spans="1:25" x14ac:dyDescent="0.25">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row>
    <row r="527" spans="1:25" x14ac:dyDescent="0.25">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row>
    <row r="528" spans="1:25" x14ac:dyDescent="0.25">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row>
    <row r="529" spans="1:25" x14ac:dyDescent="0.25">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row>
    <row r="530" spans="1:25" x14ac:dyDescent="0.25">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row>
    <row r="531" spans="1:25" x14ac:dyDescent="0.25">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row>
    <row r="532" spans="1:25" x14ac:dyDescent="0.25">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row>
    <row r="533" spans="1:25" x14ac:dyDescent="0.25">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row>
    <row r="534" spans="1:25" x14ac:dyDescent="0.25">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row>
    <row r="535" spans="1:25" x14ac:dyDescent="0.25">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row>
    <row r="536" spans="1:25" x14ac:dyDescent="0.25">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row>
    <row r="537" spans="1:25" x14ac:dyDescent="0.25">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row>
    <row r="538" spans="1:25" x14ac:dyDescent="0.25">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row>
    <row r="539" spans="1:25" x14ac:dyDescent="0.25">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row>
    <row r="540" spans="1:25" x14ac:dyDescent="0.25">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row>
    <row r="541" spans="1:25" x14ac:dyDescent="0.25">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row>
    <row r="542" spans="1:25" x14ac:dyDescent="0.25">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row>
    <row r="543" spans="1:25" x14ac:dyDescent="0.25">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row>
    <row r="544" spans="1:25" x14ac:dyDescent="0.25">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row>
    <row r="545" spans="1:25" x14ac:dyDescent="0.25">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row>
    <row r="546" spans="1:25" x14ac:dyDescent="0.25">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row>
    <row r="547" spans="1:25" x14ac:dyDescent="0.25">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row>
    <row r="548" spans="1:25" x14ac:dyDescent="0.25">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row>
    <row r="549" spans="1:25" x14ac:dyDescent="0.25">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row>
    <row r="550" spans="1:25" x14ac:dyDescent="0.25">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row>
    <row r="551" spans="1:25" x14ac:dyDescent="0.25">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row>
    <row r="552" spans="1:25" x14ac:dyDescent="0.25">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row>
    <row r="553" spans="1:25" x14ac:dyDescent="0.25">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row>
    <row r="554" spans="1:25" x14ac:dyDescent="0.25">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row>
    <row r="555" spans="1:25" x14ac:dyDescent="0.25">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row>
    <row r="556" spans="1:25" x14ac:dyDescent="0.25">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row>
    <row r="557" spans="1:25" x14ac:dyDescent="0.25">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row>
    <row r="558" spans="1:25" x14ac:dyDescent="0.25">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row>
    <row r="559" spans="1:25" x14ac:dyDescent="0.25">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row>
    <row r="560" spans="1:25" x14ac:dyDescent="0.25">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row>
    <row r="561" spans="1:25" x14ac:dyDescent="0.25">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row>
    <row r="562" spans="1:25" x14ac:dyDescent="0.25">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row>
    <row r="563" spans="1:25" x14ac:dyDescent="0.25">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row>
    <row r="564" spans="1:25" x14ac:dyDescent="0.25">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row>
    <row r="565" spans="1:25" x14ac:dyDescent="0.25">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row>
    <row r="566" spans="1:25" x14ac:dyDescent="0.25">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row>
    <row r="567" spans="1:25" x14ac:dyDescent="0.25">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row>
    <row r="568" spans="1:25" x14ac:dyDescent="0.25">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row>
    <row r="569" spans="1:25" x14ac:dyDescent="0.25">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row>
    <row r="570" spans="1:25" x14ac:dyDescent="0.25">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row>
    <row r="571" spans="1:25" x14ac:dyDescent="0.25">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row>
    <row r="572" spans="1:25" x14ac:dyDescent="0.25">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row>
    <row r="573" spans="1:25" x14ac:dyDescent="0.25">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row>
    <row r="574" spans="1:25" x14ac:dyDescent="0.25">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row>
    <row r="575" spans="1:25" x14ac:dyDescent="0.25">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row>
    <row r="576" spans="1:25" x14ac:dyDescent="0.25">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row>
    <row r="577" spans="1:25" x14ac:dyDescent="0.25">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row>
    <row r="578" spans="1:25" x14ac:dyDescent="0.25">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row>
    <row r="579" spans="1:25" x14ac:dyDescent="0.25">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row>
    <row r="580" spans="1:25" x14ac:dyDescent="0.25">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row>
    <row r="581" spans="1:25" x14ac:dyDescent="0.25">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row>
    <row r="582" spans="1:25" x14ac:dyDescent="0.25">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row>
    <row r="583" spans="1:25" x14ac:dyDescent="0.25">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row>
    <row r="584" spans="1:25" x14ac:dyDescent="0.25">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row>
    <row r="585" spans="1:25" x14ac:dyDescent="0.25">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row>
    <row r="586" spans="1:25" x14ac:dyDescent="0.25">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row>
    <row r="587" spans="1:25" x14ac:dyDescent="0.25">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row>
    <row r="588" spans="1:25" x14ac:dyDescent="0.25">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row>
    <row r="589" spans="1:25" x14ac:dyDescent="0.25">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row>
    <row r="590" spans="1:25" x14ac:dyDescent="0.25">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row>
    <row r="591" spans="1:25" x14ac:dyDescent="0.25">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row>
    <row r="592" spans="1:25" x14ac:dyDescent="0.25">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row>
    <row r="593" spans="1:25" x14ac:dyDescent="0.25">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row>
    <row r="594" spans="1:25" x14ac:dyDescent="0.25">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row>
    <row r="595" spans="1:25" x14ac:dyDescent="0.25">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row>
    <row r="596" spans="1:25" x14ac:dyDescent="0.25">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row>
    <row r="597" spans="1:25" x14ac:dyDescent="0.25">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row>
    <row r="598" spans="1:25" x14ac:dyDescent="0.25">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row>
    <row r="599" spans="1:25" x14ac:dyDescent="0.25">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row>
    <row r="600" spans="1:25" x14ac:dyDescent="0.25">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row>
    <row r="601" spans="1:25" x14ac:dyDescent="0.25">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row>
    <row r="602" spans="1:25" x14ac:dyDescent="0.25">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row>
    <row r="603" spans="1:25" x14ac:dyDescent="0.25">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row>
    <row r="604" spans="1:25" x14ac:dyDescent="0.25">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row>
    <row r="605" spans="1:25" x14ac:dyDescent="0.25">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row>
    <row r="606" spans="1:25" x14ac:dyDescent="0.25">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row>
    <row r="607" spans="1:25" x14ac:dyDescent="0.25">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row>
    <row r="608" spans="1:25" x14ac:dyDescent="0.25">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row>
    <row r="609" spans="1:25" x14ac:dyDescent="0.25">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row>
    <row r="610" spans="1:25" x14ac:dyDescent="0.25">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row>
    <row r="611" spans="1:25" x14ac:dyDescent="0.25">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row>
    <row r="612" spans="1:25" x14ac:dyDescent="0.25">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row>
    <row r="613" spans="1:25" x14ac:dyDescent="0.25">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row>
    <row r="614" spans="1:25" x14ac:dyDescent="0.25">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row>
    <row r="615" spans="1:25" x14ac:dyDescent="0.25">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row>
    <row r="616" spans="1:25" x14ac:dyDescent="0.25">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row>
    <row r="617" spans="1:25" x14ac:dyDescent="0.25">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row>
    <row r="618" spans="1:25" x14ac:dyDescent="0.25">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row>
    <row r="619" spans="1:25" x14ac:dyDescent="0.25">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row>
    <row r="620" spans="1:25" x14ac:dyDescent="0.25">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row>
    <row r="621" spans="1:25" x14ac:dyDescent="0.25">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row>
    <row r="622" spans="1:25" x14ac:dyDescent="0.25">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row>
    <row r="623" spans="1:25" x14ac:dyDescent="0.25">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row>
    <row r="624" spans="1:25" x14ac:dyDescent="0.25">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row>
    <row r="625" spans="1:25" x14ac:dyDescent="0.25">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row>
    <row r="626" spans="1:25" x14ac:dyDescent="0.25">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row>
    <row r="627" spans="1:25" x14ac:dyDescent="0.25">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row>
    <row r="628" spans="1:25" x14ac:dyDescent="0.25">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row>
    <row r="629" spans="1:25" x14ac:dyDescent="0.25">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row>
    <row r="630" spans="1:25" x14ac:dyDescent="0.25">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row>
    <row r="631" spans="1:25" x14ac:dyDescent="0.25">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row>
    <row r="632" spans="1:25" x14ac:dyDescent="0.25">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row>
    <row r="633" spans="1:25" x14ac:dyDescent="0.25">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row>
    <row r="634" spans="1:25" x14ac:dyDescent="0.25">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row>
    <row r="635" spans="1:25" x14ac:dyDescent="0.25">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row>
    <row r="636" spans="1:25" x14ac:dyDescent="0.25">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row>
    <row r="637" spans="1:25" x14ac:dyDescent="0.25">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row>
    <row r="638" spans="1:25" x14ac:dyDescent="0.25">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row>
    <row r="639" spans="1:25" x14ac:dyDescent="0.25">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row>
    <row r="640" spans="1:25" x14ac:dyDescent="0.25">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row>
    <row r="641" spans="1:25" x14ac:dyDescent="0.25">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row>
    <row r="642" spans="1:25" x14ac:dyDescent="0.25">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row>
    <row r="643" spans="1:25" x14ac:dyDescent="0.25">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row>
    <row r="644" spans="1:25" x14ac:dyDescent="0.25">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row>
    <row r="645" spans="1:25" x14ac:dyDescent="0.25">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row>
    <row r="646" spans="1:25" x14ac:dyDescent="0.25">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row>
    <row r="647" spans="1:25" x14ac:dyDescent="0.25">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row>
    <row r="648" spans="1:25" x14ac:dyDescent="0.25">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row>
    <row r="649" spans="1:25" x14ac:dyDescent="0.25">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row>
    <row r="650" spans="1:25" x14ac:dyDescent="0.25">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row>
    <row r="651" spans="1:25" x14ac:dyDescent="0.25">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row>
    <row r="652" spans="1:25" x14ac:dyDescent="0.25">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row>
    <row r="653" spans="1:25" x14ac:dyDescent="0.25">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row>
    <row r="654" spans="1:25" x14ac:dyDescent="0.25">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row>
    <row r="655" spans="1:25" x14ac:dyDescent="0.25">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row>
    <row r="656" spans="1:25" x14ac:dyDescent="0.25">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row>
    <row r="657" spans="1:25" x14ac:dyDescent="0.25">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row>
    <row r="658" spans="1:25" x14ac:dyDescent="0.25">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row>
    <row r="659" spans="1:25" x14ac:dyDescent="0.25">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row>
    <row r="660" spans="1:25" x14ac:dyDescent="0.25">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row>
    <row r="661" spans="1:25" x14ac:dyDescent="0.25">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row>
    <row r="662" spans="1:25" x14ac:dyDescent="0.25">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row>
    <row r="663" spans="1:25" x14ac:dyDescent="0.25">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row>
    <row r="664" spans="1:25" x14ac:dyDescent="0.25">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row>
    <row r="665" spans="1:25" x14ac:dyDescent="0.25">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row>
    <row r="666" spans="1:25" x14ac:dyDescent="0.25">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row>
    <row r="667" spans="1:25" x14ac:dyDescent="0.25">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row>
    <row r="668" spans="1:25" x14ac:dyDescent="0.25">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row>
    <row r="669" spans="1:25" x14ac:dyDescent="0.25">
      <c r="A669" s="81"/>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row>
    <row r="670" spans="1:25" x14ac:dyDescent="0.25">
      <c r="A670" s="81"/>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row>
    <row r="671" spans="1:25" x14ac:dyDescent="0.25">
      <c r="A671" s="81"/>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row>
    <row r="672" spans="1:25" x14ac:dyDescent="0.25">
      <c r="A672" s="81"/>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row>
    <row r="673" spans="1:25" x14ac:dyDescent="0.25">
      <c r="A673" s="81"/>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row>
    <row r="674" spans="1:25" x14ac:dyDescent="0.25">
      <c r="A674" s="81"/>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row>
    <row r="675" spans="1:25" x14ac:dyDescent="0.25">
      <c r="A675" s="81"/>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row>
    <row r="676" spans="1:25" x14ac:dyDescent="0.25">
      <c r="A676" s="81"/>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row>
    <row r="677" spans="1:25" x14ac:dyDescent="0.25">
      <c r="A677" s="81"/>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row>
    <row r="678" spans="1:25" x14ac:dyDescent="0.25">
      <c r="A678" s="81"/>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row>
    <row r="679" spans="1:25" x14ac:dyDescent="0.25">
      <c r="A679" s="81"/>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row>
    <row r="680" spans="1:25" x14ac:dyDescent="0.25">
      <c r="A680" s="81"/>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row>
    <row r="681" spans="1:25" x14ac:dyDescent="0.25">
      <c r="A681" s="81"/>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row>
    <row r="682" spans="1:25" x14ac:dyDescent="0.25">
      <c r="A682" s="81"/>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row>
    <row r="683" spans="1:25" x14ac:dyDescent="0.25">
      <c r="A683" s="81"/>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row>
    <row r="684" spans="1:25" x14ac:dyDescent="0.25">
      <c r="A684" s="81"/>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row>
    <row r="685" spans="1:25" x14ac:dyDescent="0.25">
      <c r="A685" s="81"/>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row>
    <row r="686" spans="1:25" x14ac:dyDescent="0.25">
      <c r="A686" s="81"/>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row>
    <row r="687" spans="1:25" x14ac:dyDescent="0.25">
      <c r="A687" s="81"/>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row>
    <row r="688" spans="1:25" x14ac:dyDescent="0.25">
      <c r="A688" s="81"/>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row>
    <row r="689" spans="1:25" x14ac:dyDescent="0.25">
      <c r="A689" s="81"/>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row>
    <row r="690" spans="1:25" x14ac:dyDescent="0.25">
      <c r="A690" s="81"/>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row>
    <row r="691" spans="1:25" x14ac:dyDescent="0.25">
      <c r="A691" s="81"/>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row>
    <row r="692" spans="1:25" x14ac:dyDescent="0.25">
      <c r="A692" s="81"/>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row>
    <row r="693" spans="1:25" x14ac:dyDescent="0.25">
      <c r="A693" s="81"/>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row>
    <row r="694" spans="1:25" x14ac:dyDescent="0.25">
      <c r="A694" s="81"/>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row>
    <row r="695" spans="1:25" x14ac:dyDescent="0.25">
      <c r="A695" s="81"/>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row>
    <row r="696" spans="1:25" x14ac:dyDescent="0.25">
      <c r="A696" s="81"/>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row>
    <row r="697" spans="1:25" x14ac:dyDescent="0.25">
      <c r="A697" s="81"/>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row>
    <row r="698" spans="1:25" x14ac:dyDescent="0.25">
      <c r="A698" s="81"/>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row>
    <row r="699" spans="1:25" x14ac:dyDescent="0.25">
      <c r="A699" s="81"/>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row>
    <row r="700" spans="1:25" x14ac:dyDescent="0.25">
      <c r="A700" s="81"/>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row>
    <row r="701" spans="1:25" x14ac:dyDescent="0.25">
      <c r="A701" s="81"/>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row>
    <row r="702" spans="1:25" x14ac:dyDescent="0.25">
      <c r="A702" s="81"/>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row>
    <row r="703" spans="1:25" x14ac:dyDescent="0.25">
      <c r="A703" s="81"/>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row>
    <row r="704" spans="1:25" x14ac:dyDescent="0.25">
      <c r="A704" s="81"/>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row>
    <row r="705" spans="1:25" x14ac:dyDescent="0.25">
      <c r="A705" s="81"/>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row>
    <row r="706" spans="1:25" x14ac:dyDescent="0.25">
      <c r="A706" s="81"/>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row>
    <row r="707" spans="1:25" x14ac:dyDescent="0.25">
      <c r="A707" s="81"/>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row>
    <row r="708" spans="1:25" x14ac:dyDescent="0.25">
      <c r="A708" s="81"/>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row>
    <row r="709" spans="1:25" x14ac:dyDescent="0.25">
      <c r="A709" s="81"/>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row>
    <row r="710" spans="1:25" x14ac:dyDescent="0.25">
      <c r="A710" s="81"/>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row>
    <row r="711" spans="1:25" x14ac:dyDescent="0.25">
      <c r="A711" s="81"/>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row>
    <row r="712" spans="1:25" x14ac:dyDescent="0.25">
      <c r="A712" s="81"/>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row>
    <row r="713" spans="1:25" x14ac:dyDescent="0.25">
      <c r="A713" s="81"/>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row>
    <row r="714" spans="1:25" x14ac:dyDescent="0.25">
      <c r="A714" s="81"/>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row>
    <row r="715" spans="1:25" x14ac:dyDescent="0.25">
      <c r="A715" s="81"/>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row>
    <row r="716" spans="1:25" x14ac:dyDescent="0.25">
      <c r="A716" s="81"/>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row>
    <row r="717" spans="1:25" x14ac:dyDescent="0.25">
      <c r="A717" s="81"/>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row>
    <row r="718" spans="1:25" x14ac:dyDescent="0.25">
      <c r="A718" s="81"/>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row>
    <row r="719" spans="1:25" x14ac:dyDescent="0.25">
      <c r="A719" s="81"/>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row>
    <row r="720" spans="1:25" x14ac:dyDescent="0.25">
      <c r="A720" s="81"/>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row>
    <row r="721" spans="1:25" x14ac:dyDescent="0.25">
      <c r="A721" s="81"/>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row>
    <row r="722" spans="1:25" x14ac:dyDescent="0.25">
      <c r="A722" s="81"/>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row>
    <row r="723" spans="1:25" x14ac:dyDescent="0.25">
      <c r="A723" s="81"/>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row>
    <row r="724" spans="1:25" x14ac:dyDescent="0.25">
      <c r="A724" s="81"/>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row>
    <row r="725" spans="1:25" x14ac:dyDescent="0.25">
      <c r="A725" s="81"/>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row>
    <row r="726" spans="1:25" x14ac:dyDescent="0.25">
      <c r="A726" s="81"/>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row>
    <row r="727" spans="1:25" x14ac:dyDescent="0.25">
      <c r="A727" s="81"/>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row>
    <row r="728" spans="1:25" x14ac:dyDescent="0.25">
      <c r="A728" s="81"/>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row>
    <row r="729" spans="1:25" x14ac:dyDescent="0.25">
      <c r="A729" s="81"/>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row>
    <row r="730" spans="1:25" x14ac:dyDescent="0.25">
      <c r="A730" s="81"/>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row>
    <row r="731" spans="1:25" x14ac:dyDescent="0.25">
      <c r="A731" s="81"/>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row>
    <row r="732" spans="1:25" x14ac:dyDescent="0.25">
      <c r="A732" s="81"/>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row>
    <row r="733" spans="1:25" x14ac:dyDescent="0.25">
      <c r="A733" s="81"/>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row>
    <row r="734" spans="1:25" x14ac:dyDescent="0.25">
      <c r="A734" s="81"/>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row>
    <row r="735" spans="1:25" x14ac:dyDescent="0.25">
      <c r="A735" s="81"/>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row>
    <row r="736" spans="1:25" x14ac:dyDescent="0.25">
      <c r="A736" s="81"/>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row>
    <row r="737" spans="1:25" x14ac:dyDescent="0.25">
      <c r="A737" s="81"/>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row>
    <row r="738" spans="1:25" x14ac:dyDescent="0.25">
      <c r="A738" s="81"/>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row>
    <row r="739" spans="1:25" x14ac:dyDescent="0.25">
      <c r="A739" s="81"/>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row>
    <row r="740" spans="1:25" x14ac:dyDescent="0.25">
      <c r="A740" s="81"/>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row>
    <row r="741" spans="1:25" x14ac:dyDescent="0.25">
      <c r="A741" s="81"/>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row>
    <row r="742" spans="1:25" x14ac:dyDescent="0.25">
      <c r="A742" s="81"/>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row>
    <row r="743" spans="1:25" x14ac:dyDescent="0.25">
      <c r="A743" s="81"/>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row>
    <row r="744" spans="1:25" x14ac:dyDescent="0.25">
      <c r="A744" s="81"/>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row>
    <row r="745" spans="1:25" x14ac:dyDescent="0.25">
      <c r="A745" s="81"/>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row>
    <row r="746" spans="1:25" x14ac:dyDescent="0.25">
      <c r="A746" s="81"/>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row>
    <row r="747" spans="1:25" x14ac:dyDescent="0.25">
      <c r="A747" s="81"/>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row>
    <row r="748" spans="1:25" x14ac:dyDescent="0.25">
      <c r="A748" s="81"/>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row>
    <row r="749" spans="1:25" x14ac:dyDescent="0.25">
      <c r="A749" s="81"/>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row>
    <row r="750" spans="1:25" x14ac:dyDescent="0.25">
      <c r="A750" s="81"/>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row>
    <row r="751" spans="1:25" x14ac:dyDescent="0.25">
      <c r="A751" s="81"/>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row>
    <row r="752" spans="1:25" x14ac:dyDescent="0.25">
      <c r="A752" s="81"/>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row>
    <row r="753" spans="1:25" x14ac:dyDescent="0.25">
      <c r="A753" s="81"/>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row>
    <row r="754" spans="1:25" x14ac:dyDescent="0.25">
      <c r="A754" s="81"/>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row>
    <row r="755" spans="1:25" x14ac:dyDescent="0.25">
      <c r="A755" s="81"/>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row>
    <row r="756" spans="1:25" x14ac:dyDescent="0.25">
      <c r="A756" s="81"/>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row>
    <row r="757" spans="1:25" x14ac:dyDescent="0.25">
      <c r="A757" s="81"/>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row>
    <row r="758" spans="1:25" x14ac:dyDescent="0.25">
      <c r="A758" s="81"/>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row>
    <row r="759" spans="1:25" x14ac:dyDescent="0.25">
      <c r="A759" s="81"/>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row>
    <row r="760" spans="1:25" x14ac:dyDescent="0.25">
      <c r="A760" s="81"/>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row>
    <row r="761" spans="1:25" x14ac:dyDescent="0.25">
      <c r="A761" s="81"/>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row>
    <row r="762" spans="1:25" x14ac:dyDescent="0.25">
      <c r="A762" s="81"/>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row>
    <row r="763" spans="1:25" x14ac:dyDescent="0.25">
      <c r="A763" s="81"/>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row>
    <row r="764" spans="1:25" x14ac:dyDescent="0.25">
      <c r="A764" s="81"/>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row>
    <row r="765" spans="1:25" x14ac:dyDescent="0.25">
      <c r="A765" s="81"/>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row>
    <row r="766" spans="1:25" x14ac:dyDescent="0.25">
      <c r="A766" s="81"/>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row>
    <row r="767" spans="1:25" x14ac:dyDescent="0.25">
      <c r="A767" s="81"/>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row>
    <row r="768" spans="1:25" x14ac:dyDescent="0.25">
      <c r="A768" s="81"/>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row>
    <row r="769" spans="1:25" x14ac:dyDescent="0.25">
      <c r="A769" s="81"/>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row>
    <row r="770" spans="1:25" x14ac:dyDescent="0.25">
      <c r="A770" s="81"/>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row>
    <row r="771" spans="1:25" x14ac:dyDescent="0.25">
      <c r="A771" s="81"/>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row>
    <row r="772" spans="1:25" x14ac:dyDescent="0.25">
      <c r="A772" s="81"/>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row>
    <row r="773" spans="1:25" x14ac:dyDescent="0.25">
      <c r="A773" s="81"/>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row>
    <row r="774" spans="1:25" x14ac:dyDescent="0.25">
      <c r="A774" s="81"/>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row>
    <row r="775" spans="1:25" x14ac:dyDescent="0.25">
      <c r="A775" s="81"/>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row>
    <row r="776" spans="1:25" x14ac:dyDescent="0.25">
      <c r="A776" s="81"/>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row>
    <row r="777" spans="1:25" x14ac:dyDescent="0.25">
      <c r="A777" s="81"/>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row>
    <row r="778" spans="1:25" x14ac:dyDescent="0.25">
      <c r="A778" s="81"/>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row>
    <row r="779" spans="1:25" x14ac:dyDescent="0.25">
      <c r="A779" s="81"/>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row>
    <row r="780" spans="1:25" x14ac:dyDescent="0.25">
      <c r="A780" s="81"/>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row>
    <row r="781" spans="1:25" x14ac:dyDescent="0.25">
      <c r="A781" s="81"/>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row>
    <row r="782" spans="1:25" x14ac:dyDescent="0.25">
      <c r="A782" s="81"/>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row>
    <row r="783" spans="1:25" x14ac:dyDescent="0.25">
      <c r="A783" s="81"/>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row>
    <row r="784" spans="1:25" x14ac:dyDescent="0.25">
      <c r="A784" s="81"/>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row>
    <row r="785" spans="1:25" x14ac:dyDescent="0.25">
      <c r="A785" s="81"/>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row>
    <row r="786" spans="1:25" x14ac:dyDescent="0.25">
      <c r="A786" s="81"/>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row>
    <row r="787" spans="1:25" x14ac:dyDescent="0.25">
      <c r="A787" s="81"/>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row>
    <row r="788" spans="1:25" x14ac:dyDescent="0.25">
      <c r="A788" s="81"/>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row>
    <row r="789" spans="1:25" x14ac:dyDescent="0.25">
      <c r="A789" s="81"/>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row>
    <row r="790" spans="1:25" x14ac:dyDescent="0.25">
      <c r="A790" s="81"/>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row>
    <row r="791" spans="1:25" x14ac:dyDescent="0.25">
      <c r="A791" s="81"/>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row>
    <row r="792" spans="1:25" x14ac:dyDescent="0.25">
      <c r="A792" s="81"/>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row>
    <row r="793" spans="1:25" x14ac:dyDescent="0.25">
      <c r="A793" s="81"/>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row>
    <row r="794" spans="1:25" x14ac:dyDescent="0.25">
      <c r="A794" s="81"/>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row>
    <row r="795" spans="1:25" x14ac:dyDescent="0.25">
      <c r="A795" s="81"/>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row>
    <row r="796" spans="1:25" x14ac:dyDescent="0.25">
      <c r="A796" s="81"/>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row>
    <row r="797" spans="1:25" x14ac:dyDescent="0.25">
      <c r="A797" s="81"/>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row>
    <row r="798" spans="1:25" x14ac:dyDescent="0.25">
      <c r="A798" s="81"/>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row>
    <row r="799" spans="1:25" x14ac:dyDescent="0.25">
      <c r="A799" s="81"/>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row>
    <row r="800" spans="1:25" x14ac:dyDescent="0.25">
      <c r="A800" s="81"/>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row>
    <row r="801" spans="1:25" x14ac:dyDescent="0.25">
      <c r="A801" s="81"/>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row>
    <row r="802" spans="1:25" x14ac:dyDescent="0.25">
      <c r="A802" s="81"/>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row>
    <row r="803" spans="1:25" x14ac:dyDescent="0.25">
      <c r="A803" s="81"/>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row>
    <row r="804" spans="1:25" x14ac:dyDescent="0.25">
      <c r="A804" s="81"/>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row>
    <row r="805" spans="1:25" x14ac:dyDescent="0.25">
      <c r="A805" s="81"/>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row>
    <row r="806" spans="1:25" x14ac:dyDescent="0.25">
      <c r="A806" s="81"/>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row>
    <row r="807" spans="1:25" x14ac:dyDescent="0.25">
      <c r="A807" s="81"/>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row>
    <row r="808" spans="1:25" x14ac:dyDescent="0.25">
      <c r="A808" s="81"/>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row>
    <row r="809" spans="1:25" x14ac:dyDescent="0.25">
      <c r="A809" s="81"/>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row>
    <row r="810" spans="1:25" x14ac:dyDescent="0.25">
      <c r="A810" s="81"/>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row>
    <row r="811" spans="1:25" x14ac:dyDescent="0.25">
      <c r="A811" s="81"/>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row>
    <row r="812" spans="1:25" x14ac:dyDescent="0.25">
      <c r="A812" s="81"/>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row>
    <row r="813" spans="1:25" x14ac:dyDescent="0.25">
      <c r="A813" s="81"/>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row>
    <row r="814" spans="1:25" x14ac:dyDescent="0.25">
      <c r="A814" s="81"/>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row>
    <row r="815" spans="1:25" x14ac:dyDescent="0.25">
      <c r="A815" s="81"/>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row>
    <row r="816" spans="1:25" x14ac:dyDescent="0.25">
      <c r="A816" s="81"/>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row>
    <row r="817" spans="1:25" x14ac:dyDescent="0.25">
      <c r="A817" s="81"/>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row>
    <row r="818" spans="1:25" x14ac:dyDescent="0.25">
      <c r="A818" s="81"/>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row>
    <row r="819" spans="1:25" x14ac:dyDescent="0.25">
      <c r="A819" s="81"/>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row>
    <row r="820" spans="1:25" x14ac:dyDescent="0.25">
      <c r="A820" s="81"/>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row>
    <row r="821" spans="1:25" x14ac:dyDescent="0.25">
      <c r="A821" s="81"/>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row>
    <row r="822" spans="1:25" x14ac:dyDescent="0.25">
      <c r="A822" s="81"/>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row>
    <row r="823" spans="1:25" x14ac:dyDescent="0.25">
      <c r="A823" s="81"/>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row>
    <row r="824" spans="1:25" x14ac:dyDescent="0.25">
      <c r="A824" s="81"/>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row>
    <row r="825" spans="1:25" x14ac:dyDescent="0.25">
      <c r="A825" s="81"/>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row>
    <row r="826" spans="1:25" x14ac:dyDescent="0.25">
      <c r="A826" s="81"/>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row>
    <row r="827" spans="1:25" x14ac:dyDescent="0.25">
      <c r="A827" s="81"/>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row>
    <row r="828" spans="1:25" x14ac:dyDescent="0.25">
      <c r="A828" s="81"/>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row>
    <row r="829" spans="1:25" x14ac:dyDescent="0.25">
      <c r="A829" s="81"/>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row>
    <row r="830" spans="1:25" x14ac:dyDescent="0.25">
      <c r="A830" s="81"/>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row>
    <row r="831" spans="1:25" x14ac:dyDescent="0.25">
      <c r="A831" s="81"/>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row>
    <row r="832" spans="1:25" x14ac:dyDescent="0.25">
      <c r="A832" s="81"/>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row>
    <row r="833" spans="1:25" x14ac:dyDescent="0.25">
      <c r="A833" s="81"/>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row>
    <row r="834" spans="1:25" x14ac:dyDescent="0.25">
      <c r="A834" s="81"/>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row>
    <row r="835" spans="1:25" x14ac:dyDescent="0.25">
      <c r="A835" s="81"/>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row>
    <row r="836" spans="1:25" x14ac:dyDescent="0.25">
      <c r="A836" s="81"/>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row>
    <row r="837" spans="1:25" x14ac:dyDescent="0.25">
      <c r="A837" s="81"/>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row>
    <row r="838" spans="1:25" x14ac:dyDescent="0.25">
      <c r="A838" s="81"/>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row>
    <row r="839" spans="1:25" x14ac:dyDescent="0.25">
      <c r="A839" s="81"/>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row>
    <row r="840" spans="1:25" x14ac:dyDescent="0.25">
      <c r="A840" s="81"/>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row>
    <row r="841" spans="1:25" x14ac:dyDescent="0.25">
      <c r="A841" s="81"/>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row>
    <row r="842" spans="1:25" x14ac:dyDescent="0.25">
      <c r="A842" s="81"/>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row>
    <row r="843" spans="1:25" x14ac:dyDescent="0.25">
      <c r="A843" s="81"/>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row>
    <row r="844" spans="1:25" x14ac:dyDescent="0.25">
      <c r="A844" s="81"/>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row>
    <row r="845" spans="1:25" x14ac:dyDescent="0.25">
      <c r="A845" s="81"/>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row>
    <row r="846" spans="1:25" x14ac:dyDescent="0.25">
      <c r="A846" s="81"/>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row>
    <row r="847" spans="1:25" x14ac:dyDescent="0.25">
      <c r="A847" s="81"/>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row>
    <row r="848" spans="1:25" x14ac:dyDescent="0.25">
      <c r="A848" s="81"/>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row>
    <row r="849" spans="1:25" x14ac:dyDescent="0.25">
      <c r="A849" s="81"/>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row>
    <row r="850" spans="1:25" x14ac:dyDescent="0.25">
      <c r="A850" s="81"/>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row>
    <row r="851" spans="1:25" x14ac:dyDescent="0.25">
      <c r="A851" s="81"/>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row>
    <row r="852" spans="1:25" x14ac:dyDescent="0.25">
      <c r="A852" s="81"/>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row>
    <row r="853" spans="1:25" x14ac:dyDescent="0.25">
      <c r="A853" s="81"/>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row>
    <row r="854" spans="1:25" x14ac:dyDescent="0.25">
      <c r="A854" s="81"/>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row>
    <row r="855" spans="1:25" x14ac:dyDescent="0.25">
      <c r="A855" s="81"/>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row>
    <row r="856" spans="1:25" x14ac:dyDescent="0.25">
      <c r="A856" s="81"/>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row>
    <row r="857" spans="1:25" x14ac:dyDescent="0.25">
      <c r="A857" s="81"/>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row>
    <row r="858" spans="1:25" x14ac:dyDescent="0.25">
      <c r="A858" s="81"/>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row>
    <row r="859" spans="1:25" x14ac:dyDescent="0.25">
      <c r="A859" s="81"/>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row>
    <row r="860" spans="1:25" x14ac:dyDescent="0.25">
      <c r="A860" s="81"/>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row>
    <row r="861" spans="1:25" x14ac:dyDescent="0.25">
      <c r="A861" s="81"/>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row>
    <row r="862" spans="1:25" x14ac:dyDescent="0.25">
      <c r="A862" s="81"/>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row>
    <row r="863" spans="1:25" x14ac:dyDescent="0.25">
      <c r="A863" s="81"/>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row>
    <row r="864" spans="1:25" x14ac:dyDescent="0.25">
      <c r="A864" s="81"/>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row>
    <row r="865" spans="1:25" x14ac:dyDescent="0.25">
      <c r="A865" s="81"/>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row>
    <row r="866" spans="1:25" x14ac:dyDescent="0.25">
      <c r="A866" s="81"/>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row>
    <row r="867" spans="1:25" x14ac:dyDescent="0.25">
      <c r="A867" s="81"/>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row>
    <row r="868" spans="1:25" x14ac:dyDescent="0.25">
      <c r="A868" s="81"/>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row>
    <row r="869" spans="1:25" x14ac:dyDescent="0.25">
      <c r="A869" s="81"/>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row>
    <row r="870" spans="1:25" x14ac:dyDescent="0.25">
      <c r="A870" s="81"/>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row>
    <row r="871" spans="1:25" x14ac:dyDescent="0.25">
      <c r="A871" s="81"/>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row>
    <row r="872" spans="1:25" x14ac:dyDescent="0.25">
      <c r="A872" s="81"/>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row>
    <row r="873" spans="1:25" x14ac:dyDescent="0.25">
      <c r="A873" s="81"/>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row>
    <row r="874" spans="1:25" x14ac:dyDescent="0.25">
      <c r="A874" s="81"/>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row>
    <row r="875" spans="1:25" x14ac:dyDescent="0.25">
      <c r="A875" s="81"/>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row>
    <row r="876" spans="1:25" x14ac:dyDescent="0.25">
      <c r="A876" s="81"/>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row>
    <row r="877" spans="1:25" x14ac:dyDescent="0.25">
      <c r="A877" s="81"/>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row>
    <row r="878" spans="1:25" x14ac:dyDescent="0.25">
      <c r="A878" s="81"/>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row>
    <row r="879" spans="1:25" x14ac:dyDescent="0.25">
      <c r="A879" s="81"/>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row>
    <row r="880" spans="1:25" x14ac:dyDescent="0.25">
      <c r="A880" s="81"/>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row>
    <row r="881" spans="1:25" x14ac:dyDescent="0.25">
      <c r="A881" s="81"/>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row>
    <row r="882" spans="1:25" x14ac:dyDescent="0.25">
      <c r="A882" s="81"/>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row>
    <row r="883" spans="1:25" x14ac:dyDescent="0.25">
      <c r="A883" s="81"/>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row>
    <row r="884" spans="1:25" x14ac:dyDescent="0.25">
      <c r="A884" s="81"/>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row>
    <row r="885" spans="1:25" x14ac:dyDescent="0.25">
      <c r="A885" s="81"/>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row>
    <row r="886" spans="1:25" x14ac:dyDescent="0.25">
      <c r="A886" s="81"/>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row>
    <row r="887" spans="1:25" x14ac:dyDescent="0.25">
      <c r="A887" s="81"/>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row>
    <row r="888" spans="1:25" x14ac:dyDescent="0.25">
      <c r="A888" s="81"/>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row>
    <row r="889" spans="1:25" x14ac:dyDescent="0.25">
      <c r="A889" s="81"/>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row>
    <row r="890" spans="1:25" x14ac:dyDescent="0.25">
      <c r="A890" s="81"/>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row>
    <row r="891" spans="1:25" x14ac:dyDescent="0.25">
      <c r="A891" s="81"/>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row>
    <row r="892" spans="1:25" x14ac:dyDescent="0.25">
      <c r="A892" s="81"/>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row>
    <row r="893" spans="1:25" x14ac:dyDescent="0.25">
      <c r="A893" s="81"/>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row>
    <row r="894" spans="1:25" x14ac:dyDescent="0.25">
      <c r="A894" s="81"/>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row>
    <row r="895" spans="1:25" x14ac:dyDescent="0.25">
      <c r="A895" s="81"/>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row>
    <row r="896" spans="1:25" x14ac:dyDescent="0.25">
      <c r="A896" s="81"/>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row>
    <row r="897" spans="1:25" x14ac:dyDescent="0.25">
      <c r="A897" s="81"/>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row>
    <row r="898" spans="1:25" x14ac:dyDescent="0.25">
      <c r="A898" s="81"/>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row>
    <row r="899" spans="1:25" x14ac:dyDescent="0.25">
      <c r="A899" s="81"/>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row>
    <row r="900" spans="1:25" x14ac:dyDescent="0.25">
      <c r="A900" s="81"/>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row>
    <row r="901" spans="1:25" x14ac:dyDescent="0.25">
      <c r="A901" s="81"/>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row>
    <row r="902" spans="1:25" x14ac:dyDescent="0.25">
      <c r="A902" s="81"/>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row>
    <row r="903" spans="1:25" x14ac:dyDescent="0.25">
      <c r="A903" s="81"/>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row>
    <row r="904" spans="1:25" x14ac:dyDescent="0.25">
      <c r="A904" s="81"/>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row>
    <row r="905" spans="1:25" x14ac:dyDescent="0.25">
      <c r="A905" s="81"/>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row>
    <row r="906" spans="1:25" x14ac:dyDescent="0.25">
      <c r="A906" s="81"/>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row>
    <row r="907" spans="1:25" x14ac:dyDescent="0.25">
      <c r="A907" s="81"/>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row>
    <row r="908" spans="1:25" x14ac:dyDescent="0.25">
      <c r="A908" s="81"/>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row>
    <row r="909" spans="1:25" x14ac:dyDescent="0.25">
      <c r="A909" s="81"/>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row>
    <row r="910" spans="1:25" x14ac:dyDescent="0.25">
      <c r="A910" s="81"/>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row>
    <row r="911" spans="1:25" x14ac:dyDescent="0.25">
      <c r="A911" s="81"/>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row>
    <row r="912" spans="1:25" x14ac:dyDescent="0.25">
      <c r="A912" s="81"/>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row>
    <row r="913" spans="1:25" x14ac:dyDescent="0.25">
      <c r="A913" s="81"/>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row>
    <row r="914" spans="1:25" x14ac:dyDescent="0.25">
      <c r="A914" s="81"/>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row>
    <row r="915" spans="1:25" x14ac:dyDescent="0.25">
      <c r="A915" s="81"/>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row>
    <row r="916" spans="1:25" x14ac:dyDescent="0.25">
      <c r="A916" s="81"/>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row>
    <row r="917" spans="1:25" x14ac:dyDescent="0.25">
      <c r="A917" s="81"/>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row>
    <row r="918" spans="1:25" x14ac:dyDescent="0.25">
      <c r="A918" s="81"/>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row>
    <row r="919" spans="1:25" x14ac:dyDescent="0.25">
      <c r="A919" s="81"/>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row>
    <row r="920" spans="1:25" x14ac:dyDescent="0.25">
      <c r="A920" s="81"/>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row>
    <row r="921" spans="1:25" x14ac:dyDescent="0.25">
      <c r="A921" s="81"/>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row>
    <row r="922" spans="1:25" x14ac:dyDescent="0.25">
      <c r="A922" s="81"/>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row>
    <row r="923" spans="1:25" x14ac:dyDescent="0.25">
      <c r="A923" s="81"/>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row>
    <row r="924" spans="1:25" x14ac:dyDescent="0.25">
      <c r="A924" s="81"/>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row>
    <row r="925" spans="1:25" x14ac:dyDescent="0.25">
      <c r="A925" s="81"/>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row>
    <row r="926" spans="1:25" x14ac:dyDescent="0.25">
      <c r="A926" s="81"/>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row>
    <row r="927" spans="1:25" x14ac:dyDescent="0.25">
      <c r="A927" s="81"/>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row>
    <row r="928" spans="1:25" x14ac:dyDescent="0.25">
      <c r="A928" s="81"/>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row>
    <row r="929" spans="1:25" x14ac:dyDescent="0.25">
      <c r="A929" s="81"/>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row>
    <row r="930" spans="1:25" x14ac:dyDescent="0.25">
      <c r="A930" s="81"/>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row>
    <row r="931" spans="1:25" x14ac:dyDescent="0.25">
      <c r="A931" s="81"/>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row>
    <row r="932" spans="1:25" x14ac:dyDescent="0.25">
      <c r="A932" s="81"/>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row>
    <row r="933" spans="1:25" x14ac:dyDescent="0.25">
      <c r="A933" s="81"/>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row>
    <row r="934" spans="1:25" x14ac:dyDescent="0.25">
      <c r="A934" s="81"/>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row>
    <row r="935" spans="1:25" x14ac:dyDescent="0.25">
      <c r="A935" s="81"/>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row>
    <row r="936" spans="1:25" x14ac:dyDescent="0.25">
      <c r="A936" s="81"/>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row>
    <row r="937" spans="1:25" x14ac:dyDescent="0.25">
      <c r="A937" s="81"/>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row>
    <row r="938" spans="1:25" x14ac:dyDescent="0.25">
      <c r="A938" s="81"/>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row>
    <row r="939" spans="1:25" x14ac:dyDescent="0.25">
      <c r="A939" s="81"/>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row>
    <row r="940" spans="1:25" x14ac:dyDescent="0.25">
      <c r="A940" s="81"/>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row>
    <row r="941" spans="1:25" x14ac:dyDescent="0.25">
      <c r="A941" s="81"/>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row>
    <row r="942" spans="1:25" x14ac:dyDescent="0.25">
      <c r="A942" s="81"/>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row>
    <row r="943" spans="1:25" x14ac:dyDescent="0.25">
      <c r="A943" s="81"/>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row>
    <row r="944" spans="1:25" x14ac:dyDescent="0.25">
      <c r="A944" s="81"/>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row>
    <row r="945" spans="1:25" x14ac:dyDescent="0.25">
      <c r="A945" s="81"/>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row>
    <row r="946" spans="1:25" x14ac:dyDescent="0.25">
      <c r="A946" s="81"/>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row>
    <row r="947" spans="1:25" x14ac:dyDescent="0.25">
      <c r="A947" s="81"/>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row>
    <row r="948" spans="1:25" x14ac:dyDescent="0.25">
      <c r="A948" s="81"/>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row>
    <row r="949" spans="1:25" x14ac:dyDescent="0.25">
      <c r="A949" s="81"/>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row>
    <row r="950" spans="1:25" x14ac:dyDescent="0.25">
      <c r="A950" s="81"/>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row>
    <row r="951" spans="1:25" x14ac:dyDescent="0.25">
      <c r="A951" s="81"/>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row>
    <row r="952" spans="1:25" x14ac:dyDescent="0.25">
      <c r="A952" s="81"/>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row>
    <row r="953" spans="1:25" x14ac:dyDescent="0.25">
      <c r="A953" s="81"/>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row>
    <row r="954" spans="1:25" x14ac:dyDescent="0.25">
      <c r="A954" s="81"/>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row>
    <row r="955" spans="1:25" x14ac:dyDescent="0.25">
      <c r="A955" s="81"/>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row>
    <row r="956" spans="1:25" x14ac:dyDescent="0.25">
      <c r="A956" s="81"/>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row>
    <row r="957" spans="1:25" x14ac:dyDescent="0.25">
      <c r="A957" s="81"/>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row>
    <row r="958" spans="1:25" x14ac:dyDescent="0.25">
      <c r="A958" s="81"/>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row>
    <row r="959" spans="1:25" x14ac:dyDescent="0.25">
      <c r="A959" s="81"/>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row>
    <row r="960" spans="1:25" x14ac:dyDescent="0.25">
      <c r="A960" s="81"/>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row>
    <row r="961" spans="1:25" x14ac:dyDescent="0.25">
      <c r="A961" s="81"/>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row>
    <row r="962" spans="1:25" x14ac:dyDescent="0.25">
      <c r="A962" s="81"/>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row>
    <row r="963" spans="1:25" x14ac:dyDescent="0.25">
      <c r="A963" s="81"/>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row>
    <row r="964" spans="1:25" x14ac:dyDescent="0.25">
      <c r="A964" s="81"/>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row>
    <row r="965" spans="1:25" x14ac:dyDescent="0.25">
      <c r="A965" s="81"/>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row>
    <row r="966" spans="1:25" x14ac:dyDescent="0.25">
      <c r="A966" s="81"/>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row>
    <row r="967" spans="1:25" x14ac:dyDescent="0.25">
      <c r="A967" s="81"/>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row>
    <row r="968" spans="1:25" x14ac:dyDescent="0.25">
      <c r="A968" s="81"/>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row>
    <row r="969" spans="1:25" x14ac:dyDescent="0.25">
      <c r="A969" s="81"/>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row>
    <row r="970" spans="1:25" x14ac:dyDescent="0.25">
      <c r="A970" s="81"/>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row>
    <row r="971" spans="1:25" x14ac:dyDescent="0.25">
      <c r="A971" s="81"/>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row>
    <row r="972" spans="1:25" x14ac:dyDescent="0.25">
      <c r="A972" s="81"/>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row>
    <row r="973" spans="1:25" x14ac:dyDescent="0.25">
      <c r="A973" s="81"/>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row>
    <row r="974" spans="1:25" x14ac:dyDescent="0.25">
      <c r="A974" s="81"/>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row>
    <row r="975" spans="1:25" x14ac:dyDescent="0.25">
      <c r="A975" s="81"/>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row>
    <row r="976" spans="1:25" x14ac:dyDescent="0.25">
      <c r="A976" s="81"/>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row>
    <row r="977" spans="1:25" x14ac:dyDescent="0.25">
      <c r="A977" s="81"/>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row>
    <row r="978" spans="1:25" x14ac:dyDescent="0.25">
      <c r="A978" s="81"/>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row>
    <row r="979" spans="1:25" x14ac:dyDescent="0.25">
      <c r="A979" s="81"/>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row>
    <row r="980" spans="1:25" x14ac:dyDescent="0.25">
      <c r="A980" s="81"/>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row>
    <row r="981" spans="1:25" x14ac:dyDescent="0.25">
      <c r="A981" s="81"/>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row>
    <row r="982" spans="1:25" x14ac:dyDescent="0.25">
      <c r="A982" s="81"/>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row>
    <row r="983" spans="1:25" x14ac:dyDescent="0.25">
      <c r="A983" s="81"/>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row>
    <row r="984" spans="1:25" x14ac:dyDescent="0.25">
      <c r="A984" s="81"/>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row>
    <row r="985" spans="1:25" x14ac:dyDescent="0.25">
      <c r="A985" s="81"/>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row>
    <row r="986" spans="1:25" x14ac:dyDescent="0.25">
      <c r="A986" s="81"/>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row>
    <row r="987" spans="1:25" x14ac:dyDescent="0.25">
      <c r="A987" s="81"/>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row>
    <row r="988" spans="1:25" x14ac:dyDescent="0.25">
      <c r="A988" s="81"/>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row>
    <row r="989" spans="1:25" x14ac:dyDescent="0.25">
      <c r="A989" s="81"/>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row>
    <row r="990" spans="1:25" x14ac:dyDescent="0.25">
      <c r="A990" s="81"/>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row>
    <row r="991" spans="1:25" x14ac:dyDescent="0.25">
      <c r="A991" s="81"/>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row>
    <row r="992" spans="1:25" x14ac:dyDescent="0.25">
      <c r="A992" s="81"/>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row>
    <row r="993" spans="1:25" x14ac:dyDescent="0.25">
      <c r="A993" s="81"/>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row>
    <row r="994" spans="1:25" x14ac:dyDescent="0.25">
      <c r="A994" s="81"/>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row>
    <row r="995" spans="1:25" x14ac:dyDescent="0.25">
      <c r="A995" s="81"/>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row>
    <row r="996" spans="1:25" x14ac:dyDescent="0.25">
      <c r="A996" s="81"/>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row>
    <row r="997" spans="1:25" x14ac:dyDescent="0.25">
      <c r="A997" s="81"/>
      <c r="B997" s="81"/>
      <c r="C997" s="81"/>
      <c r="D997" s="81"/>
      <c r="E997" s="81"/>
      <c r="F997" s="81"/>
      <c r="G997" s="81"/>
      <c r="H997" s="81"/>
      <c r="I997" s="81"/>
      <c r="J997" s="81"/>
      <c r="K997" s="81"/>
      <c r="L997" s="81"/>
      <c r="M997" s="81"/>
      <c r="N997" s="81"/>
      <c r="O997" s="81"/>
      <c r="P997" s="81"/>
      <c r="Q997" s="81"/>
      <c r="R997" s="81"/>
      <c r="S997" s="81"/>
      <c r="T997" s="81"/>
      <c r="U997" s="81"/>
      <c r="V997" s="81"/>
      <c r="W997" s="81"/>
      <c r="X997" s="81"/>
      <c r="Y997" s="81"/>
    </row>
    <row r="998" spans="1:25" x14ac:dyDescent="0.25">
      <c r="A998" s="81"/>
      <c r="B998" s="81"/>
      <c r="C998" s="81"/>
      <c r="D998" s="81"/>
      <c r="E998" s="81"/>
      <c r="F998" s="81"/>
      <c r="G998" s="81"/>
      <c r="H998" s="81"/>
      <c r="I998" s="81"/>
      <c r="J998" s="81"/>
      <c r="K998" s="81"/>
      <c r="L998" s="81"/>
      <c r="M998" s="81"/>
      <c r="N998" s="81"/>
      <c r="O998" s="81"/>
      <c r="P998" s="81"/>
      <c r="Q998" s="81"/>
      <c r="R998" s="81"/>
      <c r="S998" s="81"/>
      <c r="T998" s="81"/>
      <c r="U998" s="81"/>
      <c r="V998" s="81"/>
      <c r="W998" s="81"/>
      <c r="X998" s="81"/>
      <c r="Y998" s="81"/>
    </row>
    <row r="999" spans="1:25" x14ac:dyDescent="0.25">
      <c r="A999" s="81"/>
      <c r="B999" s="81"/>
      <c r="C999" s="81"/>
      <c r="D999" s="81"/>
      <c r="E999" s="81"/>
      <c r="F999" s="81"/>
      <c r="G999" s="81"/>
      <c r="H999" s="81"/>
      <c r="I999" s="81"/>
      <c r="J999" s="81"/>
      <c r="K999" s="81"/>
      <c r="L999" s="81"/>
      <c r="M999" s="81"/>
      <c r="N999" s="81"/>
      <c r="O999" s="81"/>
      <c r="P999" s="81"/>
      <c r="Q999" s="81"/>
      <c r="R999" s="81"/>
      <c r="S999" s="81"/>
      <c r="T999" s="81"/>
      <c r="U999" s="81"/>
      <c r="V999" s="81"/>
      <c r="W999" s="81"/>
      <c r="X999" s="81"/>
      <c r="Y999" s="81"/>
    </row>
    <row r="1000" spans="1:25" x14ac:dyDescent="0.25">
      <c r="A1000" s="81"/>
      <c r="B1000" s="81"/>
      <c r="C1000" s="81"/>
      <c r="D1000" s="81"/>
      <c r="E1000" s="81"/>
      <c r="F1000" s="81"/>
      <c r="G1000" s="81"/>
      <c r="H1000" s="81"/>
      <c r="I1000" s="81"/>
      <c r="J1000" s="81"/>
      <c r="K1000" s="81"/>
      <c r="L1000" s="81"/>
      <c r="M1000" s="81"/>
      <c r="N1000" s="81"/>
      <c r="O1000" s="81"/>
      <c r="P1000" s="81"/>
      <c r="Q1000" s="81"/>
      <c r="R1000" s="81"/>
      <c r="S1000" s="81"/>
      <c r="T1000" s="81"/>
      <c r="U1000" s="81"/>
      <c r="V1000" s="81"/>
      <c r="W1000" s="81"/>
      <c r="X1000" s="81"/>
      <c r="Y1000" s="81"/>
    </row>
    <row r="1001" spans="1:25" x14ac:dyDescent="0.25">
      <c r="A1001" s="81"/>
      <c r="B1001" s="81"/>
      <c r="C1001" s="81"/>
      <c r="D1001" s="81"/>
      <c r="E1001" s="81"/>
      <c r="F1001" s="81"/>
      <c r="G1001" s="81"/>
      <c r="H1001" s="81"/>
      <c r="I1001" s="81"/>
      <c r="J1001" s="81"/>
      <c r="K1001" s="81"/>
      <c r="L1001" s="81"/>
      <c r="M1001" s="81"/>
      <c r="N1001" s="81"/>
      <c r="O1001" s="81"/>
      <c r="P1001" s="81"/>
      <c r="Q1001" s="81"/>
      <c r="R1001" s="81"/>
      <c r="S1001" s="81"/>
      <c r="T1001" s="81"/>
      <c r="U1001" s="81"/>
      <c r="V1001" s="81"/>
      <c r="W1001" s="81"/>
      <c r="X1001" s="81"/>
      <c r="Y1001" s="81"/>
    </row>
    <row r="1002" spans="1:25" x14ac:dyDescent="0.25">
      <c r="A1002" s="81"/>
      <c r="B1002" s="81"/>
      <c r="C1002" s="81"/>
      <c r="D1002" s="81"/>
      <c r="E1002" s="81"/>
      <c r="F1002" s="81"/>
      <c r="G1002" s="81"/>
      <c r="H1002" s="81"/>
      <c r="I1002" s="81"/>
      <c r="J1002" s="81"/>
      <c r="K1002" s="81"/>
      <c r="L1002" s="81"/>
      <c r="M1002" s="81"/>
      <c r="N1002" s="81"/>
      <c r="O1002" s="81"/>
      <c r="P1002" s="81"/>
      <c r="Q1002" s="81"/>
      <c r="R1002" s="81"/>
      <c r="S1002" s="81"/>
      <c r="T1002" s="81"/>
      <c r="U1002" s="81"/>
      <c r="V1002" s="81"/>
      <c r="W1002" s="81"/>
      <c r="X1002" s="81"/>
      <c r="Y1002" s="81"/>
    </row>
    <row r="1003" spans="1:25" x14ac:dyDescent="0.25">
      <c r="A1003" s="81"/>
      <c r="B1003" s="81"/>
      <c r="C1003" s="81"/>
      <c r="D1003" s="81"/>
      <c r="E1003" s="81"/>
      <c r="F1003" s="81"/>
      <c r="G1003" s="81"/>
      <c r="H1003" s="81"/>
      <c r="I1003" s="81"/>
      <c r="J1003" s="81"/>
      <c r="K1003" s="81"/>
      <c r="L1003" s="81"/>
      <c r="M1003" s="81"/>
      <c r="N1003" s="81"/>
      <c r="O1003" s="81"/>
      <c r="P1003" s="81"/>
      <c r="Q1003" s="81"/>
      <c r="R1003" s="81"/>
      <c r="S1003" s="81"/>
      <c r="T1003" s="81"/>
      <c r="U1003" s="81"/>
      <c r="V1003" s="81"/>
      <c r="W1003" s="81"/>
      <c r="X1003" s="81"/>
      <c r="Y1003" s="81"/>
    </row>
    <row r="1004" spans="1:25" x14ac:dyDescent="0.25">
      <c r="A1004" s="81"/>
      <c r="B1004" s="81"/>
      <c r="C1004" s="81"/>
      <c r="D1004" s="81"/>
      <c r="E1004" s="81"/>
      <c r="F1004" s="81"/>
      <c r="G1004" s="81"/>
      <c r="H1004" s="81"/>
      <c r="I1004" s="81"/>
      <c r="J1004" s="81"/>
      <c r="K1004" s="81"/>
      <c r="L1004" s="81"/>
      <c r="M1004" s="81"/>
      <c r="N1004" s="81"/>
      <c r="O1004" s="81"/>
      <c r="P1004" s="81"/>
      <c r="Q1004" s="81"/>
      <c r="R1004" s="81"/>
      <c r="S1004" s="81"/>
      <c r="T1004" s="81"/>
      <c r="U1004" s="81"/>
      <c r="V1004" s="81"/>
      <c r="W1004" s="81"/>
      <c r="X1004" s="81"/>
      <c r="Y1004" s="81"/>
    </row>
    <row r="1005" spans="1:25" x14ac:dyDescent="0.25">
      <c r="A1005" s="81"/>
      <c r="B1005" s="81"/>
      <c r="C1005" s="81"/>
      <c r="D1005" s="81"/>
      <c r="E1005" s="81"/>
      <c r="F1005" s="81"/>
      <c r="G1005" s="81"/>
      <c r="H1005" s="81"/>
      <c r="I1005" s="81"/>
      <c r="J1005" s="81"/>
      <c r="K1005" s="81"/>
      <c r="L1005" s="81"/>
      <c r="M1005" s="81"/>
      <c r="N1005" s="81"/>
      <c r="O1005" s="81"/>
      <c r="P1005" s="81"/>
      <c r="Q1005" s="81"/>
      <c r="R1005" s="81"/>
      <c r="S1005" s="81"/>
      <c r="T1005" s="81"/>
      <c r="U1005" s="81"/>
      <c r="V1005" s="81"/>
      <c r="W1005" s="81"/>
      <c r="X1005" s="81"/>
      <c r="Y1005" s="81"/>
    </row>
    <row r="1006" spans="1:25" x14ac:dyDescent="0.25">
      <c r="A1006" s="81"/>
      <c r="B1006" s="81"/>
      <c r="C1006" s="81"/>
      <c r="D1006" s="81"/>
      <c r="E1006" s="81"/>
      <c r="F1006" s="81"/>
      <c r="G1006" s="81"/>
      <c r="H1006" s="81"/>
      <c r="I1006" s="81"/>
      <c r="J1006" s="81"/>
      <c r="K1006" s="81"/>
      <c r="L1006" s="81"/>
      <c r="M1006" s="81"/>
      <c r="N1006" s="81"/>
      <c r="O1006" s="81"/>
      <c r="P1006" s="81"/>
      <c r="Q1006" s="81"/>
      <c r="R1006" s="81"/>
      <c r="S1006" s="81"/>
      <c r="T1006" s="81"/>
      <c r="U1006" s="81"/>
      <c r="V1006" s="81"/>
      <c r="W1006" s="81"/>
      <c r="X1006" s="81"/>
      <c r="Y1006" s="81"/>
    </row>
    <row r="1007" spans="1:25" x14ac:dyDescent="0.25">
      <c r="A1007" s="81"/>
      <c r="B1007" s="81"/>
      <c r="C1007" s="81"/>
      <c r="D1007" s="81"/>
      <c r="E1007" s="81"/>
      <c r="F1007" s="81"/>
      <c r="G1007" s="81"/>
      <c r="H1007" s="81"/>
      <c r="I1007" s="81"/>
      <c r="J1007" s="81"/>
      <c r="K1007" s="81"/>
      <c r="L1007" s="81"/>
      <c r="M1007" s="81"/>
      <c r="N1007" s="81"/>
      <c r="O1007" s="81"/>
      <c r="P1007" s="81"/>
      <c r="Q1007" s="81"/>
      <c r="R1007" s="81"/>
      <c r="S1007" s="81"/>
      <c r="T1007" s="81"/>
      <c r="U1007" s="81"/>
      <c r="V1007" s="81"/>
      <c r="W1007" s="81"/>
      <c r="X1007" s="81"/>
      <c r="Y1007" s="81"/>
    </row>
    <row r="1008" spans="1:25" x14ac:dyDescent="0.25">
      <c r="A1008" s="81"/>
      <c r="B1008" s="81"/>
      <c r="C1008" s="81"/>
      <c r="D1008" s="81"/>
      <c r="E1008" s="81"/>
      <c r="F1008" s="81"/>
      <c r="G1008" s="81"/>
      <c r="H1008" s="81"/>
      <c r="I1008" s="81"/>
      <c r="J1008" s="81"/>
      <c r="K1008" s="81"/>
      <c r="L1008" s="81"/>
      <c r="M1008" s="81"/>
      <c r="N1008" s="81"/>
      <c r="O1008" s="81"/>
      <c r="P1008" s="81"/>
      <c r="Q1008" s="81"/>
      <c r="R1008" s="81"/>
      <c r="S1008" s="81"/>
      <c r="T1008" s="81"/>
      <c r="U1008" s="81"/>
      <c r="V1008" s="81"/>
      <c r="W1008" s="81"/>
      <c r="X1008" s="81"/>
      <c r="Y1008" s="81"/>
    </row>
    <row r="1009" spans="1:25" x14ac:dyDescent="0.25">
      <c r="A1009" s="81"/>
      <c r="B1009" s="81"/>
      <c r="C1009" s="81"/>
      <c r="D1009" s="81"/>
      <c r="E1009" s="81"/>
      <c r="F1009" s="81"/>
      <c r="G1009" s="81"/>
      <c r="H1009" s="81"/>
      <c r="I1009" s="81"/>
      <c r="J1009" s="81"/>
      <c r="K1009" s="81"/>
      <c r="L1009" s="81"/>
      <c r="M1009" s="81"/>
      <c r="N1009" s="81"/>
      <c r="O1009" s="81"/>
      <c r="P1009" s="81"/>
      <c r="Q1009" s="81"/>
      <c r="R1009" s="81"/>
      <c r="S1009" s="81"/>
      <c r="T1009" s="81"/>
      <c r="U1009" s="81"/>
      <c r="V1009" s="81"/>
      <c r="W1009" s="81"/>
      <c r="X1009" s="81"/>
      <c r="Y1009" s="81"/>
    </row>
    <row r="1010" spans="1:25" x14ac:dyDescent="0.25">
      <c r="A1010" s="81"/>
      <c r="B1010" s="81"/>
      <c r="C1010" s="81"/>
      <c r="D1010" s="81"/>
      <c r="E1010" s="81"/>
      <c r="F1010" s="81"/>
      <c r="G1010" s="81"/>
      <c r="H1010" s="81"/>
      <c r="I1010" s="81"/>
      <c r="J1010" s="81"/>
      <c r="K1010" s="81"/>
      <c r="L1010" s="81"/>
      <c r="M1010" s="81"/>
      <c r="N1010" s="81"/>
      <c r="O1010" s="81"/>
      <c r="P1010" s="81"/>
      <c r="Q1010" s="81"/>
      <c r="R1010" s="81"/>
      <c r="S1010" s="81"/>
      <c r="T1010" s="81"/>
      <c r="U1010" s="81"/>
      <c r="V1010" s="81"/>
      <c r="W1010" s="81"/>
      <c r="X1010" s="81"/>
      <c r="Y1010" s="81"/>
    </row>
    <row r="1011" spans="1:25" x14ac:dyDescent="0.25">
      <c r="A1011" s="81"/>
      <c r="B1011" s="81"/>
      <c r="C1011" s="81"/>
      <c r="D1011" s="81"/>
      <c r="E1011" s="81"/>
      <c r="F1011" s="81"/>
      <c r="G1011" s="81"/>
      <c r="H1011" s="81"/>
      <c r="I1011" s="81"/>
      <c r="J1011" s="81"/>
      <c r="K1011" s="81"/>
      <c r="L1011" s="81"/>
      <c r="M1011" s="81"/>
      <c r="N1011" s="81"/>
      <c r="O1011" s="81"/>
      <c r="P1011" s="81"/>
      <c r="Q1011" s="81"/>
      <c r="R1011" s="81"/>
      <c r="S1011" s="81"/>
      <c r="T1011" s="81"/>
      <c r="U1011" s="81"/>
      <c r="V1011" s="81"/>
      <c r="W1011" s="81"/>
      <c r="X1011" s="81"/>
      <c r="Y1011" s="81"/>
    </row>
    <row r="1012" spans="1:25" x14ac:dyDescent="0.25">
      <c r="A1012" s="81"/>
      <c r="B1012" s="81"/>
      <c r="C1012" s="81"/>
      <c r="D1012" s="81"/>
      <c r="E1012" s="81"/>
      <c r="F1012" s="81"/>
      <c r="G1012" s="81"/>
      <c r="H1012" s="81"/>
      <c r="I1012" s="81"/>
      <c r="J1012" s="81"/>
      <c r="K1012" s="81"/>
      <c r="L1012" s="81"/>
      <c r="M1012" s="81"/>
      <c r="N1012" s="81"/>
      <c r="O1012" s="81"/>
      <c r="P1012" s="81"/>
      <c r="Q1012" s="81"/>
      <c r="R1012" s="81"/>
      <c r="S1012" s="81"/>
      <c r="T1012" s="81"/>
      <c r="U1012" s="81"/>
      <c r="V1012" s="81"/>
      <c r="W1012" s="81"/>
      <c r="X1012" s="81"/>
      <c r="Y1012" s="81"/>
    </row>
    <row r="1013" spans="1:25" x14ac:dyDescent="0.25">
      <c r="A1013" s="81"/>
      <c r="B1013" s="81"/>
      <c r="C1013" s="81"/>
      <c r="D1013" s="81"/>
      <c r="E1013" s="81"/>
      <c r="F1013" s="81"/>
      <c r="G1013" s="81"/>
      <c r="H1013" s="81"/>
      <c r="I1013" s="81"/>
      <c r="J1013" s="81"/>
      <c r="K1013" s="81"/>
      <c r="L1013" s="81"/>
      <c r="M1013" s="81"/>
      <c r="N1013" s="81"/>
      <c r="O1013" s="81"/>
      <c r="P1013" s="81"/>
      <c r="Q1013" s="81"/>
      <c r="R1013" s="81"/>
      <c r="S1013" s="81"/>
      <c r="T1013" s="81"/>
      <c r="U1013" s="81"/>
      <c r="V1013" s="81"/>
      <c r="W1013" s="81"/>
      <c r="X1013" s="81"/>
      <c r="Y1013" s="81"/>
    </row>
    <row r="1014" spans="1:25" x14ac:dyDescent="0.25">
      <c r="A1014" s="81"/>
      <c r="B1014" s="81"/>
      <c r="C1014" s="81"/>
      <c r="D1014" s="81"/>
      <c r="E1014" s="81"/>
      <c r="F1014" s="81"/>
      <c r="G1014" s="81"/>
      <c r="H1014" s="81"/>
      <c r="I1014" s="81"/>
      <c r="J1014" s="81"/>
      <c r="K1014" s="81"/>
      <c r="L1014" s="81"/>
      <c r="M1014" s="81"/>
      <c r="N1014" s="81"/>
      <c r="O1014" s="81"/>
      <c r="P1014" s="81"/>
      <c r="Q1014" s="81"/>
      <c r="R1014" s="81"/>
      <c r="S1014" s="81"/>
      <c r="T1014" s="81"/>
      <c r="U1014" s="81"/>
      <c r="V1014" s="81"/>
      <c r="W1014" s="81"/>
      <c r="X1014" s="81"/>
      <c r="Y1014" s="81"/>
    </row>
    <row r="1015" spans="1:25" x14ac:dyDescent="0.25">
      <c r="A1015" s="81"/>
      <c r="B1015" s="81"/>
      <c r="C1015" s="81"/>
      <c r="D1015" s="81"/>
      <c r="E1015" s="81"/>
      <c r="F1015" s="81"/>
      <c r="G1015" s="81"/>
      <c r="H1015" s="81"/>
      <c r="I1015" s="81"/>
      <c r="J1015" s="81"/>
      <c r="K1015" s="81"/>
      <c r="L1015" s="81"/>
      <c r="M1015" s="81"/>
      <c r="N1015" s="81"/>
      <c r="O1015" s="81"/>
      <c r="P1015" s="81"/>
      <c r="Q1015" s="81"/>
      <c r="R1015" s="81"/>
      <c r="S1015" s="81"/>
      <c r="T1015" s="81"/>
      <c r="U1015" s="81"/>
      <c r="V1015" s="81"/>
      <c r="W1015" s="81"/>
      <c r="X1015" s="81"/>
      <c r="Y1015" s="81"/>
    </row>
    <row r="1016" spans="1:25" x14ac:dyDescent="0.25">
      <c r="A1016" s="81"/>
      <c r="B1016" s="81"/>
      <c r="C1016" s="81"/>
      <c r="D1016" s="81"/>
      <c r="E1016" s="81"/>
      <c r="F1016" s="81"/>
      <c r="G1016" s="81"/>
      <c r="H1016" s="81"/>
      <c r="I1016" s="81"/>
      <c r="J1016" s="81"/>
      <c r="K1016" s="81"/>
      <c r="L1016" s="81"/>
      <c r="M1016" s="81"/>
      <c r="N1016" s="81"/>
      <c r="O1016" s="81"/>
      <c r="P1016" s="81"/>
      <c r="Q1016" s="81"/>
      <c r="R1016" s="81"/>
      <c r="S1016" s="81"/>
      <c r="T1016" s="81"/>
      <c r="U1016" s="81"/>
      <c r="V1016" s="81"/>
      <c r="W1016" s="81"/>
      <c r="X1016" s="81"/>
      <c r="Y1016" s="81"/>
    </row>
    <row r="1017" spans="1:25" x14ac:dyDescent="0.25">
      <c r="A1017" s="81"/>
      <c r="B1017" s="81"/>
      <c r="C1017" s="81"/>
      <c r="D1017" s="81"/>
      <c r="E1017" s="81"/>
      <c r="F1017" s="81"/>
      <c r="G1017" s="81"/>
      <c r="H1017" s="81"/>
      <c r="I1017" s="81"/>
      <c r="J1017" s="81"/>
      <c r="K1017" s="81"/>
      <c r="L1017" s="81"/>
      <c r="M1017" s="81"/>
      <c r="N1017" s="81"/>
      <c r="O1017" s="81"/>
      <c r="P1017" s="81"/>
      <c r="Q1017" s="81"/>
      <c r="R1017" s="81"/>
      <c r="S1017" s="81"/>
      <c r="T1017" s="81"/>
      <c r="U1017" s="81"/>
      <c r="V1017" s="81"/>
      <c r="W1017" s="81"/>
      <c r="X1017" s="81"/>
      <c r="Y1017" s="81"/>
    </row>
    <row r="1018" spans="1:25" x14ac:dyDescent="0.25">
      <c r="A1018" s="81"/>
      <c r="B1018" s="81"/>
      <c r="C1018" s="81"/>
      <c r="D1018" s="81"/>
      <c r="E1018" s="81"/>
      <c r="F1018" s="81"/>
      <c r="G1018" s="81"/>
      <c r="H1018" s="81"/>
      <c r="I1018" s="81"/>
      <c r="J1018" s="81"/>
      <c r="K1018" s="81"/>
      <c r="L1018" s="81"/>
      <c r="M1018" s="81"/>
      <c r="N1018" s="81"/>
      <c r="O1018" s="81"/>
      <c r="P1018" s="81"/>
      <c r="Q1018" s="81"/>
      <c r="R1018" s="81"/>
      <c r="S1018" s="81"/>
      <c r="T1018" s="81"/>
      <c r="U1018" s="81"/>
      <c r="V1018" s="81"/>
      <c r="W1018" s="81"/>
      <c r="X1018" s="81"/>
      <c r="Y1018" s="81"/>
    </row>
    <row r="1019" spans="1:25" x14ac:dyDescent="0.25">
      <c r="A1019" s="81"/>
      <c r="B1019" s="81"/>
      <c r="C1019" s="81"/>
      <c r="D1019" s="81"/>
      <c r="E1019" s="81"/>
      <c r="F1019" s="81"/>
      <c r="G1019" s="81"/>
      <c r="H1019" s="81"/>
      <c r="I1019" s="81"/>
      <c r="J1019" s="81"/>
      <c r="K1019" s="81"/>
      <c r="L1019" s="81"/>
      <c r="M1019" s="81"/>
      <c r="N1019" s="81"/>
      <c r="O1019" s="81"/>
      <c r="P1019" s="81"/>
      <c r="Q1019" s="81"/>
      <c r="R1019" s="81"/>
      <c r="S1019" s="81"/>
      <c r="T1019" s="81"/>
      <c r="U1019" s="81"/>
      <c r="V1019" s="81"/>
      <c r="W1019" s="81"/>
      <c r="X1019" s="81"/>
      <c r="Y1019" s="81"/>
    </row>
    <row r="1020" spans="1:25" x14ac:dyDescent="0.25">
      <c r="A1020" s="81"/>
      <c r="B1020" s="81"/>
      <c r="C1020" s="81"/>
      <c r="D1020" s="81"/>
      <c r="E1020" s="81"/>
      <c r="F1020" s="81"/>
      <c r="G1020" s="81"/>
      <c r="H1020" s="81"/>
      <c r="I1020" s="81"/>
      <c r="J1020" s="81"/>
      <c r="K1020" s="81"/>
      <c r="L1020" s="81"/>
      <c r="M1020" s="81"/>
      <c r="N1020" s="81"/>
      <c r="O1020" s="81"/>
      <c r="P1020" s="81"/>
      <c r="Q1020" s="81"/>
      <c r="R1020" s="81"/>
      <c r="S1020" s="81"/>
      <c r="T1020" s="81"/>
      <c r="U1020" s="81"/>
      <c r="V1020" s="81"/>
      <c r="W1020" s="81"/>
      <c r="X1020" s="81"/>
      <c r="Y1020" s="81"/>
    </row>
    <row r="1021" spans="1:25" x14ac:dyDescent="0.25">
      <c r="A1021" s="81"/>
      <c r="B1021" s="81"/>
      <c r="C1021" s="81"/>
      <c r="D1021" s="81"/>
      <c r="E1021" s="81"/>
      <c r="F1021" s="81"/>
      <c r="G1021" s="81"/>
      <c r="H1021" s="81"/>
      <c r="I1021" s="81"/>
      <c r="J1021" s="81"/>
      <c r="K1021" s="81"/>
      <c r="L1021" s="81"/>
      <c r="M1021" s="81"/>
      <c r="N1021" s="81"/>
      <c r="O1021" s="81"/>
      <c r="P1021" s="81"/>
      <c r="Q1021" s="81"/>
      <c r="R1021" s="81"/>
      <c r="S1021" s="81"/>
      <c r="T1021" s="81"/>
      <c r="U1021" s="81"/>
      <c r="V1021" s="81"/>
      <c r="W1021" s="81"/>
      <c r="X1021" s="81"/>
      <c r="Y1021" s="81"/>
    </row>
    <row r="1022" spans="1:25" x14ac:dyDescent="0.25">
      <c r="A1022" s="81"/>
      <c r="B1022" s="81"/>
      <c r="C1022" s="81"/>
      <c r="D1022" s="81"/>
      <c r="E1022" s="81"/>
      <c r="F1022" s="81"/>
      <c r="G1022" s="81"/>
      <c r="H1022" s="81"/>
      <c r="I1022" s="81"/>
      <c r="J1022" s="81"/>
      <c r="K1022" s="81"/>
      <c r="L1022" s="81"/>
      <c r="M1022" s="81"/>
      <c r="N1022" s="81"/>
      <c r="O1022" s="81"/>
      <c r="P1022" s="81"/>
      <c r="Q1022" s="81"/>
      <c r="R1022" s="81"/>
      <c r="S1022" s="81"/>
      <c r="T1022" s="81"/>
      <c r="U1022" s="81"/>
      <c r="V1022" s="81"/>
      <c r="W1022" s="81"/>
      <c r="X1022" s="81"/>
      <c r="Y1022" s="81"/>
    </row>
    <row r="1023" spans="1:25" x14ac:dyDescent="0.25">
      <c r="A1023" s="81"/>
      <c r="B1023" s="81"/>
      <c r="C1023" s="81"/>
      <c r="D1023" s="81"/>
      <c r="E1023" s="81"/>
      <c r="F1023" s="81"/>
      <c r="G1023" s="81"/>
      <c r="H1023" s="81"/>
      <c r="I1023" s="81"/>
      <c r="J1023" s="81"/>
      <c r="K1023" s="81"/>
      <c r="L1023" s="81"/>
      <c r="M1023" s="81"/>
      <c r="N1023" s="81"/>
      <c r="O1023" s="81"/>
      <c r="P1023" s="81"/>
      <c r="Q1023" s="81"/>
      <c r="R1023" s="81"/>
      <c r="S1023" s="81"/>
      <c r="T1023" s="81"/>
      <c r="U1023" s="81"/>
      <c r="V1023" s="81"/>
      <c r="W1023" s="81"/>
      <c r="X1023" s="81"/>
      <c r="Y1023" s="81"/>
    </row>
    <row r="1024" spans="1:25" x14ac:dyDescent="0.25">
      <c r="A1024" s="81"/>
      <c r="B1024" s="81"/>
      <c r="C1024" s="81"/>
      <c r="D1024" s="81"/>
      <c r="E1024" s="81"/>
      <c r="F1024" s="81"/>
      <c r="G1024" s="81"/>
      <c r="H1024" s="81"/>
      <c r="I1024" s="81"/>
      <c r="J1024" s="81"/>
      <c r="K1024" s="81"/>
      <c r="L1024" s="81"/>
      <c r="M1024" s="81"/>
      <c r="N1024" s="81"/>
      <c r="O1024" s="81"/>
      <c r="P1024" s="81"/>
      <c r="Q1024" s="81"/>
      <c r="R1024" s="81"/>
      <c r="S1024" s="81"/>
      <c r="T1024" s="81"/>
      <c r="U1024" s="81"/>
      <c r="V1024" s="81"/>
      <c r="W1024" s="81"/>
      <c r="X1024" s="81"/>
      <c r="Y1024" s="81"/>
    </row>
    <row r="1025" spans="1:25" x14ac:dyDescent="0.25">
      <c r="A1025" s="81"/>
      <c r="B1025" s="81"/>
      <c r="C1025" s="81"/>
      <c r="D1025" s="81"/>
      <c r="E1025" s="81"/>
      <c r="F1025" s="81"/>
      <c r="G1025" s="81"/>
      <c r="H1025" s="81"/>
      <c r="I1025" s="81"/>
      <c r="J1025" s="81"/>
      <c r="K1025" s="81"/>
      <c r="L1025" s="81"/>
      <c r="M1025" s="81"/>
      <c r="N1025" s="81"/>
      <c r="O1025" s="81"/>
      <c r="P1025" s="81"/>
      <c r="Q1025" s="81"/>
      <c r="R1025" s="81"/>
      <c r="S1025" s="81"/>
      <c r="T1025" s="81"/>
      <c r="U1025" s="81"/>
      <c r="V1025" s="81"/>
      <c r="W1025" s="81"/>
      <c r="X1025" s="81"/>
      <c r="Y1025" s="81"/>
    </row>
    <row r="1026" spans="1:25" x14ac:dyDescent="0.25">
      <c r="A1026" s="81"/>
      <c r="B1026" s="81"/>
      <c r="C1026" s="81"/>
      <c r="D1026" s="81"/>
      <c r="E1026" s="81"/>
      <c r="F1026" s="81"/>
      <c r="G1026" s="81"/>
      <c r="H1026" s="81"/>
      <c r="I1026" s="81"/>
      <c r="J1026" s="81"/>
      <c r="K1026" s="81"/>
      <c r="L1026" s="81"/>
      <c r="M1026" s="81"/>
      <c r="N1026" s="81"/>
      <c r="O1026" s="81"/>
      <c r="P1026" s="81"/>
      <c r="Q1026" s="81"/>
      <c r="R1026" s="81"/>
      <c r="S1026" s="81"/>
      <c r="T1026" s="81"/>
      <c r="U1026" s="81"/>
      <c r="V1026" s="81"/>
      <c r="W1026" s="81"/>
      <c r="X1026" s="81"/>
      <c r="Y1026" s="81"/>
    </row>
    <row r="1027" spans="1:25" x14ac:dyDescent="0.25">
      <c r="A1027" s="81"/>
      <c r="B1027" s="81"/>
      <c r="C1027" s="81"/>
      <c r="D1027" s="81"/>
      <c r="E1027" s="81"/>
      <c r="F1027" s="81"/>
      <c r="G1027" s="81"/>
      <c r="H1027" s="81"/>
      <c r="I1027" s="81"/>
      <c r="J1027" s="81"/>
      <c r="K1027" s="81"/>
      <c r="L1027" s="81"/>
      <c r="M1027" s="81"/>
      <c r="N1027" s="81"/>
      <c r="O1027" s="81"/>
      <c r="P1027" s="81"/>
      <c r="Q1027" s="81"/>
      <c r="R1027" s="81"/>
      <c r="S1027" s="81"/>
      <c r="T1027" s="81"/>
      <c r="U1027" s="81"/>
      <c r="V1027" s="81"/>
      <c r="W1027" s="81"/>
      <c r="X1027" s="81"/>
      <c r="Y1027" s="81"/>
    </row>
    <row r="1028" spans="1:25" x14ac:dyDescent="0.25">
      <c r="A1028" s="81"/>
      <c r="B1028" s="81"/>
      <c r="C1028" s="81"/>
      <c r="D1028" s="81"/>
      <c r="E1028" s="81"/>
      <c r="F1028" s="81"/>
      <c r="G1028" s="81"/>
      <c r="H1028" s="81"/>
      <c r="I1028" s="81"/>
      <c r="J1028" s="81"/>
      <c r="K1028" s="81"/>
      <c r="L1028" s="81"/>
      <c r="M1028" s="81"/>
      <c r="N1028" s="81"/>
      <c r="O1028" s="81"/>
      <c r="P1028" s="81"/>
      <c r="Q1028" s="81"/>
      <c r="R1028" s="81"/>
      <c r="S1028" s="81"/>
      <c r="T1028" s="81"/>
      <c r="U1028" s="81"/>
      <c r="V1028" s="81"/>
      <c r="W1028" s="81"/>
      <c r="X1028" s="81"/>
      <c r="Y1028" s="81"/>
    </row>
    <row r="1029" spans="1:25" x14ac:dyDescent="0.25">
      <c r="A1029" s="81"/>
      <c r="B1029" s="81"/>
      <c r="C1029" s="81"/>
      <c r="D1029" s="81"/>
      <c r="E1029" s="81"/>
      <c r="F1029" s="81"/>
      <c r="G1029" s="81"/>
      <c r="H1029" s="81"/>
      <c r="I1029" s="81"/>
      <c r="J1029" s="81"/>
      <c r="K1029" s="81"/>
      <c r="L1029" s="81"/>
      <c r="M1029" s="81"/>
      <c r="N1029" s="81"/>
      <c r="O1029" s="81"/>
      <c r="P1029" s="81"/>
      <c r="Q1029" s="81"/>
      <c r="R1029" s="81"/>
      <c r="S1029" s="81"/>
      <c r="T1029" s="81"/>
      <c r="U1029" s="81"/>
      <c r="V1029" s="81"/>
      <c r="W1029" s="81"/>
      <c r="X1029" s="81"/>
      <c r="Y1029" s="81"/>
    </row>
    <row r="1030" spans="1:25" x14ac:dyDescent="0.25">
      <c r="A1030" s="81"/>
      <c r="B1030" s="81"/>
      <c r="C1030" s="81"/>
      <c r="D1030" s="81"/>
      <c r="E1030" s="81"/>
      <c r="F1030" s="81"/>
      <c r="G1030" s="81"/>
      <c r="H1030" s="81"/>
      <c r="I1030" s="81"/>
      <c r="J1030" s="81"/>
      <c r="K1030" s="81"/>
      <c r="L1030" s="81"/>
      <c r="M1030" s="81"/>
      <c r="N1030" s="81"/>
      <c r="O1030" s="81"/>
      <c r="P1030" s="81"/>
      <c r="Q1030" s="81"/>
      <c r="R1030" s="81"/>
      <c r="S1030" s="81"/>
      <c r="T1030" s="81"/>
      <c r="U1030" s="81"/>
      <c r="V1030" s="81"/>
      <c r="W1030" s="81"/>
      <c r="X1030" s="81"/>
      <c r="Y1030" s="81"/>
    </row>
    <row r="1031" spans="1:25" x14ac:dyDescent="0.25">
      <c r="A1031" s="81"/>
      <c r="B1031" s="81"/>
      <c r="C1031" s="81"/>
      <c r="D1031" s="81"/>
      <c r="E1031" s="81"/>
      <c r="F1031" s="81"/>
      <c r="G1031" s="81"/>
      <c r="H1031" s="81"/>
      <c r="I1031" s="81"/>
      <c r="J1031" s="81"/>
      <c r="K1031" s="81"/>
      <c r="L1031" s="81"/>
      <c r="M1031" s="81"/>
      <c r="N1031" s="81"/>
      <c r="O1031" s="81"/>
      <c r="P1031" s="81"/>
      <c r="Q1031" s="81"/>
      <c r="R1031" s="81"/>
      <c r="S1031" s="81"/>
      <c r="T1031" s="81"/>
      <c r="U1031" s="81"/>
      <c r="V1031" s="81"/>
      <c r="W1031" s="81"/>
      <c r="X1031" s="81"/>
      <c r="Y1031" s="81"/>
    </row>
    <row r="1032" spans="1:25" x14ac:dyDescent="0.25">
      <c r="A1032" s="81"/>
      <c r="B1032" s="81"/>
      <c r="C1032" s="81"/>
      <c r="D1032" s="81"/>
      <c r="E1032" s="81"/>
      <c r="F1032" s="81"/>
      <c r="G1032" s="81"/>
      <c r="H1032" s="81"/>
      <c r="I1032" s="81"/>
      <c r="J1032" s="81"/>
      <c r="K1032" s="81"/>
      <c r="L1032" s="81"/>
      <c r="M1032" s="81"/>
      <c r="N1032" s="81"/>
      <c r="O1032" s="81"/>
      <c r="P1032" s="81"/>
      <c r="Q1032" s="81"/>
      <c r="R1032" s="81"/>
      <c r="S1032" s="81"/>
      <c r="T1032" s="81"/>
      <c r="U1032" s="81"/>
      <c r="V1032" s="81"/>
      <c r="W1032" s="81"/>
      <c r="X1032" s="81"/>
      <c r="Y1032" s="81"/>
    </row>
    <row r="1033" spans="1:25" x14ac:dyDescent="0.25">
      <c r="A1033" s="81"/>
      <c r="B1033" s="81"/>
      <c r="C1033" s="81"/>
      <c r="D1033" s="81"/>
      <c r="E1033" s="81"/>
      <c r="F1033" s="81"/>
      <c r="G1033" s="81"/>
      <c r="H1033" s="81"/>
      <c r="I1033" s="81"/>
      <c r="J1033" s="81"/>
      <c r="K1033" s="81"/>
      <c r="L1033" s="81"/>
      <c r="M1033" s="81"/>
      <c r="N1033" s="81"/>
      <c r="O1033" s="81"/>
      <c r="P1033" s="81"/>
      <c r="Q1033" s="81"/>
      <c r="R1033" s="81"/>
      <c r="S1033" s="81"/>
      <c r="T1033" s="81"/>
      <c r="U1033" s="81"/>
      <c r="V1033" s="81"/>
      <c r="W1033" s="81"/>
      <c r="X1033" s="81"/>
      <c r="Y1033" s="81"/>
    </row>
    <row r="1034" spans="1:25" x14ac:dyDescent="0.25">
      <c r="A1034" s="81"/>
      <c r="B1034" s="81"/>
      <c r="C1034" s="81"/>
      <c r="D1034" s="81"/>
      <c r="E1034" s="81"/>
      <c r="F1034" s="81"/>
      <c r="G1034" s="81"/>
      <c r="H1034" s="81"/>
      <c r="I1034" s="81"/>
      <c r="J1034" s="81"/>
      <c r="K1034" s="81"/>
      <c r="L1034" s="81"/>
      <c r="M1034" s="81"/>
      <c r="N1034" s="81"/>
      <c r="O1034" s="81"/>
      <c r="P1034" s="81"/>
      <c r="Q1034" s="81"/>
      <c r="R1034" s="81"/>
      <c r="S1034" s="81"/>
      <c r="T1034" s="81"/>
      <c r="U1034" s="81"/>
      <c r="V1034" s="81"/>
      <c r="W1034" s="81"/>
      <c r="X1034" s="81"/>
      <c r="Y1034" s="81"/>
    </row>
    <row r="1035" spans="1:25" x14ac:dyDescent="0.25">
      <c r="A1035" s="81"/>
      <c r="B1035" s="81"/>
      <c r="C1035" s="81"/>
      <c r="D1035" s="81"/>
      <c r="E1035" s="81"/>
      <c r="F1035" s="81"/>
      <c r="G1035" s="81"/>
      <c r="H1035" s="81"/>
      <c r="I1035" s="81"/>
      <c r="J1035" s="81"/>
      <c r="K1035" s="81"/>
      <c r="L1035" s="81"/>
      <c r="M1035" s="81"/>
      <c r="N1035" s="81"/>
      <c r="O1035" s="81"/>
      <c r="P1035" s="81"/>
      <c r="Q1035" s="81"/>
      <c r="R1035" s="81"/>
      <c r="S1035" s="81"/>
      <c r="T1035" s="81"/>
      <c r="U1035" s="81"/>
      <c r="V1035" s="81"/>
      <c r="W1035" s="81"/>
      <c r="X1035" s="81"/>
      <c r="Y1035" s="81"/>
    </row>
    <row r="1036" spans="1:25" x14ac:dyDescent="0.25">
      <c r="A1036" s="81"/>
      <c r="B1036" s="81"/>
      <c r="C1036" s="81"/>
      <c r="D1036" s="81"/>
      <c r="E1036" s="81"/>
      <c r="F1036" s="81"/>
      <c r="G1036" s="81"/>
      <c r="H1036" s="81"/>
      <c r="I1036" s="81"/>
      <c r="J1036" s="81"/>
      <c r="K1036" s="81"/>
      <c r="L1036" s="81"/>
      <c r="M1036" s="81"/>
      <c r="N1036" s="81"/>
      <c r="O1036" s="81"/>
      <c r="P1036" s="81"/>
      <c r="Q1036" s="81"/>
      <c r="R1036" s="81"/>
      <c r="S1036" s="81"/>
      <c r="T1036" s="81"/>
      <c r="U1036" s="81"/>
      <c r="V1036" s="81"/>
      <c r="W1036" s="81"/>
      <c r="X1036" s="81"/>
      <c r="Y1036" s="81"/>
    </row>
    <row r="1037" spans="1:25" x14ac:dyDescent="0.25">
      <c r="A1037" s="81"/>
      <c r="B1037" s="81"/>
      <c r="C1037" s="81"/>
      <c r="D1037" s="81"/>
      <c r="E1037" s="81"/>
      <c r="F1037" s="81"/>
      <c r="G1037" s="81"/>
      <c r="H1037" s="81"/>
      <c r="I1037" s="81"/>
      <c r="J1037" s="81"/>
      <c r="K1037" s="81"/>
      <c r="L1037" s="81"/>
      <c r="M1037" s="81"/>
      <c r="N1037" s="81"/>
      <c r="O1037" s="81"/>
      <c r="P1037" s="81"/>
      <c r="Q1037" s="81"/>
      <c r="R1037" s="81"/>
      <c r="S1037" s="81"/>
      <c r="T1037" s="81"/>
      <c r="U1037" s="81"/>
      <c r="V1037" s="81"/>
      <c r="W1037" s="81"/>
      <c r="X1037" s="81"/>
      <c r="Y1037" s="81"/>
    </row>
    <row r="1038" spans="1:25" x14ac:dyDescent="0.25">
      <c r="A1038" s="81"/>
      <c r="B1038" s="81"/>
      <c r="C1038" s="81"/>
      <c r="D1038" s="81"/>
      <c r="E1038" s="81"/>
      <c r="F1038" s="81"/>
      <c r="G1038" s="81"/>
      <c r="H1038" s="81"/>
      <c r="I1038" s="81"/>
      <c r="J1038" s="81"/>
      <c r="K1038" s="81"/>
      <c r="L1038" s="81"/>
      <c r="M1038" s="81"/>
      <c r="N1038" s="81"/>
      <c r="O1038" s="81"/>
      <c r="P1038" s="81"/>
      <c r="Q1038" s="81"/>
      <c r="R1038" s="81"/>
      <c r="S1038" s="81"/>
      <c r="T1038" s="81"/>
      <c r="U1038" s="81"/>
      <c r="V1038" s="81"/>
      <c r="W1038" s="81"/>
      <c r="X1038" s="81"/>
      <c r="Y1038" s="81"/>
    </row>
    <row r="1039" spans="1:25" x14ac:dyDescent="0.25">
      <c r="A1039" s="81"/>
      <c r="B1039" s="81"/>
      <c r="C1039" s="81"/>
      <c r="D1039" s="81"/>
      <c r="E1039" s="81"/>
      <c r="F1039" s="81"/>
      <c r="G1039" s="81"/>
      <c r="H1039" s="81"/>
      <c r="I1039" s="81"/>
      <c r="J1039" s="81"/>
      <c r="K1039" s="81"/>
      <c r="L1039" s="81"/>
      <c r="M1039" s="81"/>
      <c r="N1039" s="81"/>
      <c r="O1039" s="81"/>
      <c r="P1039" s="81"/>
      <c r="Q1039" s="81"/>
      <c r="R1039" s="81"/>
      <c r="S1039" s="81"/>
      <c r="T1039" s="81"/>
      <c r="U1039" s="81"/>
      <c r="V1039" s="81"/>
      <c r="W1039" s="81"/>
      <c r="X1039" s="81"/>
      <c r="Y1039" s="81"/>
    </row>
    <row r="1040" spans="1:25" x14ac:dyDescent="0.25">
      <c r="A1040" s="81"/>
      <c r="B1040" s="81"/>
      <c r="C1040" s="81"/>
      <c r="D1040" s="81"/>
      <c r="E1040" s="81"/>
      <c r="F1040" s="81"/>
      <c r="G1040" s="81"/>
      <c r="H1040" s="81"/>
      <c r="I1040" s="81"/>
      <c r="J1040" s="81"/>
      <c r="K1040" s="81"/>
      <c r="L1040" s="81"/>
      <c r="M1040" s="81"/>
      <c r="N1040" s="81"/>
      <c r="O1040" s="81"/>
      <c r="P1040" s="81"/>
      <c r="Q1040" s="81"/>
      <c r="R1040" s="81"/>
      <c r="S1040" s="81"/>
      <c r="T1040" s="81"/>
      <c r="U1040" s="81"/>
      <c r="V1040" s="81"/>
      <c r="W1040" s="81"/>
      <c r="X1040" s="81"/>
      <c r="Y1040" s="81"/>
    </row>
    <row r="1041" spans="1:25" x14ac:dyDescent="0.25">
      <c r="A1041" s="81"/>
      <c r="B1041" s="81"/>
      <c r="C1041" s="81"/>
      <c r="D1041" s="81"/>
      <c r="E1041" s="81"/>
      <c r="F1041" s="81"/>
      <c r="G1041" s="81"/>
      <c r="H1041" s="81"/>
      <c r="I1041" s="81"/>
      <c r="J1041" s="81"/>
      <c r="K1041" s="81"/>
      <c r="L1041" s="81"/>
      <c r="M1041" s="81"/>
      <c r="N1041" s="81"/>
      <c r="O1041" s="81"/>
      <c r="P1041" s="81"/>
      <c r="Q1041" s="81"/>
      <c r="R1041" s="81"/>
      <c r="S1041" s="81"/>
      <c r="T1041" s="81"/>
      <c r="U1041" s="81"/>
      <c r="V1041" s="81"/>
      <c r="W1041" s="81"/>
      <c r="X1041" s="81"/>
      <c r="Y1041" s="81"/>
    </row>
    <row r="1042" spans="1:25" x14ac:dyDescent="0.25">
      <c r="A1042" s="81"/>
      <c r="B1042" s="81"/>
      <c r="C1042" s="81"/>
      <c r="D1042" s="81"/>
      <c r="E1042" s="81"/>
      <c r="F1042" s="81"/>
      <c r="G1042" s="81"/>
      <c r="H1042" s="81"/>
      <c r="I1042" s="81"/>
      <c r="J1042" s="81"/>
      <c r="K1042" s="81"/>
      <c r="L1042" s="81"/>
      <c r="M1042" s="81"/>
      <c r="N1042" s="81"/>
      <c r="O1042" s="81"/>
      <c r="P1042" s="81"/>
      <c r="Q1042" s="81"/>
      <c r="R1042" s="81"/>
      <c r="S1042" s="81"/>
      <c r="T1042" s="81"/>
      <c r="U1042" s="81"/>
      <c r="V1042" s="81"/>
      <c r="W1042" s="81"/>
      <c r="X1042" s="81"/>
      <c r="Y1042" s="81"/>
    </row>
    <row r="1043" spans="1:25" x14ac:dyDescent="0.25">
      <c r="A1043" s="81"/>
      <c r="B1043" s="81"/>
      <c r="C1043" s="81"/>
      <c r="D1043" s="81"/>
      <c r="E1043" s="81"/>
      <c r="F1043" s="81"/>
      <c r="G1043" s="81"/>
      <c r="H1043" s="81"/>
      <c r="I1043" s="81"/>
      <c r="J1043" s="81"/>
      <c r="K1043" s="81"/>
      <c r="L1043" s="81"/>
      <c r="M1043" s="81"/>
      <c r="N1043" s="81"/>
      <c r="O1043" s="81"/>
      <c r="P1043" s="81"/>
      <c r="Q1043" s="81"/>
      <c r="R1043" s="81"/>
      <c r="S1043" s="81"/>
      <c r="T1043" s="81"/>
      <c r="U1043" s="81"/>
      <c r="V1043" s="81"/>
      <c r="W1043" s="81"/>
      <c r="X1043" s="81"/>
      <c r="Y1043" s="81"/>
    </row>
    <row r="1044" spans="1:25" x14ac:dyDescent="0.25">
      <c r="A1044" s="81"/>
      <c r="B1044" s="81"/>
      <c r="C1044" s="81"/>
      <c r="D1044" s="81"/>
      <c r="E1044" s="81"/>
      <c r="F1044" s="81"/>
      <c r="G1044" s="81"/>
      <c r="H1044" s="81"/>
      <c r="I1044" s="81"/>
      <c r="J1044" s="81"/>
      <c r="K1044" s="81"/>
      <c r="L1044" s="81"/>
      <c r="M1044" s="81"/>
      <c r="N1044" s="81"/>
      <c r="O1044" s="81"/>
      <c r="P1044" s="81"/>
      <c r="Q1044" s="81"/>
      <c r="R1044" s="81"/>
      <c r="S1044" s="81"/>
      <c r="T1044" s="81"/>
      <c r="U1044" s="81"/>
      <c r="V1044" s="81"/>
      <c r="W1044" s="81"/>
      <c r="X1044" s="81"/>
      <c r="Y1044" s="81"/>
    </row>
    <row r="1045" spans="1:25" x14ac:dyDescent="0.25">
      <c r="A1045" s="81"/>
      <c r="B1045" s="81"/>
      <c r="C1045" s="81"/>
      <c r="D1045" s="81"/>
      <c r="E1045" s="81"/>
      <c r="F1045" s="81"/>
      <c r="G1045" s="81"/>
      <c r="H1045" s="81"/>
      <c r="I1045" s="81"/>
      <c r="J1045" s="81"/>
      <c r="K1045" s="81"/>
      <c r="L1045" s="81"/>
      <c r="M1045" s="81"/>
      <c r="N1045" s="81"/>
      <c r="O1045" s="81"/>
      <c r="P1045" s="81"/>
      <c r="Q1045" s="81"/>
      <c r="R1045" s="81"/>
      <c r="S1045" s="81"/>
      <c r="T1045" s="81"/>
      <c r="U1045" s="81"/>
      <c r="V1045" s="81"/>
      <c r="W1045" s="81"/>
      <c r="X1045" s="81"/>
      <c r="Y1045" s="81"/>
    </row>
    <row r="1046" spans="1:25" x14ac:dyDescent="0.25">
      <c r="A1046" s="81"/>
      <c r="B1046" s="81"/>
      <c r="C1046" s="81"/>
      <c r="D1046" s="81"/>
      <c r="E1046" s="81"/>
      <c r="F1046" s="81"/>
      <c r="G1046" s="81"/>
      <c r="H1046" s="81"/>
      <c r="I1046" s="81"/>
      <c r="J1046" s="81"/>
      <c r="K1046" s="81"/>
      <c r="L1046" s="81"/>
      <c r="M1046" s="81"/>
      <c r="N1046" s="81"/>
      <c r="O1046" s="81"/>
      <c r="P1046" s="81"/>
      <c r="Q1046" s="81"/>
      <c r="R1046" s="81"/>
      <c r="S1046" s="81"/>
      <c r="T1046" s="81"/>
      <c r="U1046" s="81"/>
      <c r="V1046" s="81"/>
      <c r="W1046" s="81"/>
      <c r="X1046" s="81"/>
      <c r="Y1046" s="81"/>
    </row>
    <row r="1047" spans="1:25" x14ac:dyDescent="0.25">
      <c r="A1047" s="81"/>
      <c r="B1047" s="81"/>
      <c r="C1047" s="81"/>
      <c r="D1047" s="81"/>
      <c r="E1047" s="81"/>
      <c r="F1047" s="81"/>
      <c r="G1047" s="81"/>
      <c r="H1047" s="81"/>
      <c r="I1047" s="81"/>
      <c r="J1047" s="81"/>
      <c r="K1047" s="81"/>
      <c r="L1047" s="81"/>
      <c r="M1047" s="81"/>
      <c r="N1047" s="81"/>
      <c r="O1047" s="81"/>
      <c r="P1047" s="81"/>
      <c r="Q1047" s="81"/>
      <c r="R1047" s="81"/>
      <c r="S1047" s="81"/>
      <c r="T1047" s="81"/>
      <c r="U1047" s="81"/>
      <c r="V1047" s="81"/>
      <c r="W1047" s="81"/>
      <c r="X1047" s="81"/>
      <c r="Y1047" s="81"/>
    </row>
    <row r="1048" spans="1:25" x14ac:dyDescent="0.25">
      <c r="A1048" s="81"/>
      <c r="B1048" s="81"/>
      <c r="C1048" s="81"/>
      <c r="D1048" s="81"/>
      <c r="E1048" s="81"/>
      <c r="F1048" s="81"/>
      <c r="G1048" s="81"/>
      <c r="H1048" s="81"/>
      <c r="I1048" s="81"/>
      <c r="J1048" s="81"/>
      <c r="K1048" s="81"/>
      <c r="L1048" s="81"/>
      <c r="M1048" s="81"/>
      <c r="N1048" s="81"/>
      <c r="O1048" s="81"/>
      <c r="P1048" s="81"/>
      <c r="Q1048" s="81"/>
      <c r="R1048" s="81"/>
      <c r="S1048" s="81"/>
      <c r="T1048" s="81"/>
      <c r="U1048" s="81"/>
      <c r="V1048" s="81"/>
      <c r="W1048" s="81"/>
      <c r="X1048" s="81"/>
      <c r="Y1048" s="81"/>
    </row>
    <row r="1049" spans="1:25" x14ac:dyDescent="0.25">
      <c r="A1049" s="81"/>
      <c r="B1049" s="81"/>
      <c r="C1049" s="81"/>
      <c r="D1049" s="81"/>
      <c r="E1049" s="81"/>
      <c r="F1049" s="81"/>
      <c r="G1049" s="81"/>
      <c r="H1049" s="81"/>
      <c r="I1049" s="81"/>
      <c r="J1049" s="81"/>
      <c r="K1049" s="81"/>
      <c r="L1049" s="81"/>
      <c r="M1049" s="81"/>
      <c r="N1049" s="81"/>
      <c r="O1049" s="81"/>
      <c r="P1049" s="81"/>
      <c r="Q1049" s="81"/>
      <c r="R1049" s="81"/>
      <c r="S1049" s="81"/>
      <c r="T1049" s="81"/>
      <c r="U1049" s="81"/>
      <c r="V1049" s="81"/>
      <c r="W1049" s="81"/>
      <c r="X1049" s="81"/>
      <c r="Y1049" s="81"/>
    </row>
    <row r="1050" spans="1:25" x14ac:dyDescent="0.25">
      <c r="A1050" s="81"/>
      <c r="B1050" s="81"/>
      <c r="C1050" s="81"/>
      <c r="D1050" s="81"/>
      <c r="E1050" s="81"/>
      <c r="F1050" s="81"/>
      <c r="G1050" s="81"/>
      <c r="H1050" s="81"/>
      <c r="I1050" s="81"/>
      <c r="J1050" s="81"/>
      <c r="K1050" s="81"/>
      <c r="L1050" s="81"/>
      <c r="M1050" s="81"/>
      <c r="N1050" s="81"/>
      <c r="O1050" s="81"/>
      <c r="P1050" s="81"/>
      <c r="Q1050" s="81"/>
      <c r="R1050" s="81"/>
      <c r="S1050" s="81"/>
      <c r="T1050" s="81"/>
      <c r="U1050" s="81"/>
      <c r="V1050" s="81"/>
      <c r="W1050" s="81"/>
      <c r="X1050" s="81"/>
      <c r="Y1050" s="81"/>
    </row>
    <row r="1051" spans="1:25" x14ac:dyDescent="0.25">
      <c r="A1051" s="81"/>
      <c r="B1051" s="81"/>
      <c r="C1051" s="81"/>
      <c r="D1051" s="81"/>
      <c r="E1051" s="81"/>
      <c r="F1051" s="81"/>
      <c r="G1051" s="81"/>
      <c r="H1051" s="81"/>
      <c r="I1051" s="81"/>
      <c r="J1051" s="81"/>
      <c r="K1051" s="81"/>
      <c r="L1051" s="81"/>
      <c r="M1051" s="81"/>
      <c r="N1051" s="81"/>
      <c r="O1051" s="81"/>
      <c r="P1051" s="81"/>
      <c r="Q1051" s="81"/>
      <c r="R1051" s="81"/>
      <c r="S1051" s="81"/>
      <c r="T1051" s="81"/>
      <c r="U1051" s="81"/>
      <c r="V1051" s="81"/>
      <c r="W1051" s="81"/>
      <c r="X1051" s="81"/>
      <c r="Y1051" s="81"/>
    </row>
    <row r="1052" spans="1:25" x14ac:dyDescent="0.25">
      <c r="A1052" s="81"/>
      <c r="B1052" s="81"/>
      <c r="C1052" s="81"/>
      <c r="D1052" s="81"/>
      <c r="E1052" s="81"/>
      <c r="F1052" s="81"/>
      <c r="G1052" s="81"/>
      <c r="H1052" s="81"/>
      <c r="I1052" s="81"/>
      <c r="J1052" s="81"/>
      <c r="K1052" s="81"/>
      <c r="L1052" s="81"/>
      <c r="M1052" s="81"/>
      <c r="N1052" s="81"/>
      <c r="O1052" s="81"/>
      <c r="P1052" s="81"/>
      <c r="Q1052" s="81"/>
      <c r="R1052" s="81"/>
      <c r="S1052" s="81"/>
      <c r="T1052" s="81"/>
      <c r="U1052" s="81"/>
      <c r="V1052" s="81"/>
      <c r="W1052" s="81"/>
      <c r="X1052" s="81"/>
      <c r="Y1052" s="81"/>
    </row>
    <row r="1053" spans="1:25" x14ac:dyDescent="0.25">
      <c r="A1053" s="81"/>
      <c r="B1053" s="81"/>
      <c r="C1053" s="81"/>
      <c r="D1053" s="81"/>
      <c r="E1053" s="81"/>
      <c r="F1053" s="81"/>
      <c r="G1053" s="81"/>
      <c r="H1053" s="81"/>
      <c r="I1053" s="81"/>
      <c r="J1053" s="81"/>
      <c r="K1053" s="81"/>
      <c r="L1053" s="81"/>
      <c r="M1053" s="81"/>
      <c r="N1053" s="81"/>
      <c r="O1053" s="81"/>
      <c r="P1053" s="81"/>
      <c r="Q1053" s="81"/>
      <c r="R1053" s="81"/>
      <c r="S1053" s="81"/>
      <c r="T1053" s="81"/>
      <c r="U1053" s="81"/>
      <c r="V1053" s="81"/>
      <c r="W1053" s="81"/>
      <c r="X1053" s="81"/>
      <c r="Y1053" s="81"/>
    </row>
    <row r="1054" spans="1:25" x14ac:dyDescent="0.25">
      <c r="A1054" s="81"/>
      <c r="B1054" s="81"/>
      <c r="C1054" s="81"/>
      <c r="D1054" s="81"/>
      <c r="E1054" s="81"/>
      <c r="F1054" s="81"/>
      <c r="G1054" s="81"/>
      <c r="H1054" s="81"/>
      <c r="I1054" s="81"/>
      <c r="J1054" s="81"/>
      <c r="K1054" s="81"/>
      <c r="L1054" s="81"/>
      <c r="M1054" s="81"/>
      <c r="N1054" s="81"/>
      <c r="O1054" s="81"/>
      <c r="P1054" s="81"/>
      <c r="Q1054" s="81"/>
      <c r="R1054" s="81"/>
      <c r="S1054" s="81"/>
      <c r="T1054" s="81"/>
      <c r="U1054" s="81"/>
      <c r="V1054" s="81"/>
      <c r="W1054" s="81"/>
      <c r="X1054" s="81"/>
      <c r="Y1054" s="81"/>
    </row>
    <row r="1055" spans="1:25" x14ac:dyDescent="0.25">
      <c r="A1055" s="81"/>
      <c r="B1055" s="81"/>
      <c r="C1055" s="81"/>
      <c r="D1055" s="81"/>
      <c r="E1055" s="81"/>
      <c r="F1055" s="81"/>
      <c r="G1055" s="81"/>
      <c r="H1055" s="81"/>
      <c r="I1055" s="81"/>
      <c r="J1055" s="81"/>
      <c r="K1055" s="81"/>
      <c r="L1055" s="81"/>
      <c r="M1055" s="81"/>
      <c r="N1055" s="81"/>
      <c r="O1055" s="81"/>
      <c r="P1055" s="81"/>
      <c r="Q1055" s="81"/>
      <c r="R1055" s="81"/>
      <c r="S1055" s="81"/>
      <c r="T1055" s="81"/>
      <c r="U1055" s="81"/>
      <c r="V1055" s="81"/>
      <c r="W1055" s="81"/>
      <c r="X1055" s="81"/>
      <c r="Y1055" s="81"/>
    </row>
    <row r="1056" spans="1:25" x14ac:dyDescent="0.25">
      <c r="A1056" s="81"/>
      <c r="B1056" s="81"/>
      <c r="C1056" s="81"/>
      <c r="D1056" s="81"/>
      <c r="E1056" s="81"/>
      <c r="F1056" s="81"/>
      <c r="G1056" s="81"/>
      <c r="H1056" s="81"/>
      <c r="I1056" s="81"/>
      <c r="J1056" s="81"/>
      <c r="K1056" s="81"/>
      <c r="L1056" s="81"/>
      <c r="M1056" s="81"/>
      <c r="N1056" s="81"/>
      <c r="O1056" s="81"/>
      <c r="P1056" s="81"/>
      <c r="Q1056" s="81"/>
      <c r="R1056" s="81"/>
      <c r="S1056" s="81"/>
      <c r="T1056" s="81"/>
      <c r="U1056" s="81"/>
      <c r="V1056" s="81"/>
      <c r="W1056" s="81"/>
      <c r="X1056" s="81"/>
      <c r="Y1056" s="81"/>
    </row>
    <row r="1057" spans="1:25" x14ac:dyDescent="0.25">
      <c r="A1057" s="81"/>
      <c r="B1057" s="81"/>
      <c r="C1057" s="81"/>
      <c r="D1057" s="81"/>
      <c r="E1057" s="81"/>
      <c r="F1057" s="81"/>
      <c r="G1057" s="81"/>
      <c r="H1057" s="81"/>
      <c r="I1057" s="81"/>
      <c r="J1057" s="81"/>
      <c r="K1057" s="81"/>
      <c r="L1057" s="81"/>
      <c r="M1057" s="81"/>
      <c r="N1057" s="81"/>
      <c r="O1057" s="81"/>
      <c r="P1057" s="81"/>
      <c r="Q1057" s="81"/>
      <c r="R1057" s="81"/>
      <c r="S1057" s="81"/>
      <c r="T1057" s="81"/>
      <c r="U1057" s="81"/>
      <c r="V1057" s="81"/>
      <c r="W1057" s="81"/>
      <c r="X1057" s="81"/>
      <c r="Y1057" s="81"/>
    </row>
    <row r="1058" spans="1:25" x14ac:dyDescent="0.25">
      <c r="A1058" s="81"/>
      <c r="B1058" s="81"/>
      <c r="C1058" s="81"/>
      <c r="D1058" s="81"/>
      <c r="E1058" s="81"/>
      <c r="F1058" s="81"/>
      <c r="G1058" s="81"/>
      <c r="H1058" s="81"/>
      <c r="I1058" s="81"/>
      <c r="J1058" s="81"/>
      <c r="K1058" s="81"/>
      <c r="L1058" s="81"/>
      <c r="M1058" s="81"/>
      <c r="N1058" s="81"/>
      <c r="O1058" s="81"/>
      <c r="P1058" s="81"/>
      <c r="Q1058" s="81"/>
      <c r="R1058" s="81"/>
      <c r="S1058" s="81"/>
      <c r="T1058" s="81"/>
      <c r="U1058" s="81"/>
      <c r="V1058" s="81"/>
      <c r="W1058" s="81"/>
      <c r="X1058" s="81"/>
      <c r="Y1058" s="81"/>
    </row>
    <row r="1059" spans="1:25" x14ac:dyDescent="0.25">
      <c r="A1059" s="81"/>
      <c r="B1059" s="81"/>
      <c r="C1059" s="81"/>
      <c r="D1059" s="81"/>
      <c r="E1059" s="81"/>
      <c r="F1059" s="81"/>
      <c r="G1059" s="81"/>
      <c r="H1059" s="81"/>
      <c r="I1059" s="81"/>
      <c r="J1059" s="81"/>
      <c r="K1059" s="81"/>
      <c r="L1059" s="81"/>
      <c r="M1059" s="81"/>
      <c r="N1059" s="81"/>
      <c r="O1059" s="81"/>
      <c r="P1059" s="81"/>
      <c r="Q1059" s="81"/>
      <c r="R1059" s="81"/>
      <c r="S1059" s="81"/>
      <c r="T1059" s="81"/>
      <c r="U1059" s="81"/>
      <c r="V1059" s="81"/>
      <c r="W1059" s="81"/>
      <c r="X1059" s="81"/>
      <c r="Y1059" s="81"/>
    </row>
    <row r="1060" spans="1:25" x14ac:dyDescent="0.25">
      <c r="A1060" s="81"/>
      <c r="B1060" s="81"/>
      <c r="C1060" s="81"/>
      <c r="D1060" s="81"/>
      <c r="E1060" s="81"/>
      <c r="F1060" s="81"/>
      <c r="G1060" s="81"/>
      <c r="H1060" s="81"/>
      <c r="I1060" s="81"/>
      <c r="J1060" s="81"/>
      <c r="K1060" s="81"/>
      <c r="L1060" s="81"/>
      <c r="M1060" s="81"/>
      <c r="N1060" s="81"/>
      <c r="O1060" s="81"/>
      <c r="P1060" s="81"/>
      <c r="Q1060" s="81"/>
      <c r="R1060" s="81"/>
      <c r="S1060" s="81"/>
      <c r="T1060" s="81"/>
      <c r="U1060" s="81"/>
      <c r="V1060" s="81"/>
      <c r="W1060" s="81"/>
      <c r="X1060" s="81"/>
      <c r="Y1060" s="81"/>
    </row>
    <row r="1061" spans="1:25" x14ac:dyDescent="0.25">
      <c r="A1061" s="81"/>
      <c r="B1061" s="81"/>
      <c r="C1061" s="81"/>
      <c r="D1061" s="81"/>
      <c r="E1061" s="81"/>
      <c r="F1061" s="81"/>
      <c r="G1061" s="81"/>
      <c r="H1061" s="81"/>
      <c r="I1061" s="81"/>
      <c r="J1061" s="81"/>
      <c r="K1061" s="81"/>
      <c r="L1061" s="81"/>
      <c r="M1061" s="81"/>
      <c r="N1061" s="81"/>
      <c r="O1061" s="81"/>
      <c r="P1061" s="81"/>
      <c r="Q1061" s="81"/>
      <c r="R1061" s="81"/>
      <c r="S1061" s="81"/>
      <c r="T1061" s="81"/>
      <c r="U1061" s="81"/>
      <c r="V1061" s="81"/>
      <c r="W1061" s="81"/>
      <c r="X1061" s="81"/>
      <c r="Y1061" s="81"/>
    </row>
    <row r="1062" spans="1:25" x14ac:dyDescent="0.25">
      <c r="A1062" s="81"/>
      <c r="B1062" s="81"/>
      <c r="C1062" s="81"/>
      <c r="D1062" s="81"/>
      <c r="E1062" s="81"/>
      <c r="F1062" s="81"/>
      <c r="G1062" s="81"/>
      <c r="H1062" s="81"/>
      <c r="I1062" s="81"/>
      <c r="J1062" s="81"/>
      <c r="K1062" s="81"/>
      <c r="L1062" s="81"/>
      <c r="M1062" s="81"/>
      <c r="N1062" s="81"/>
      <c r="O1062" s="81"/>
      <c r="P1062" s="81"/>
      <c r="Q1062" s="81"/>
      <c r="R1062" s="81"/>
      <c r="S1062" s="81"/>
      <c r="T1062" s="81"/>
      <c r="U1062" s="81"/>
      <c r="V1062" s="81"/>
      <c r="W1062" s="81"/>
      <c r="X1062" s="81"/>
      <c r="Y1062" s="81"/>
    </row>
    <row r="1063" spans="1:25" x14ac:dyDescent="0.25">
      <c r="A1063" s="81"/>
      <c r="B1063" s="81"/>
      <c r="C1063" s="81"/>
      <c r="D1063" s="81"/>
      <c r="E1063" s="81"/>
      <c r="F1063" s="81"/>
      <c r="G1063" s="81"/>
      <c r="H1063" s="81"/>
      <c r="I1063" s="81"/>
      <c r="J1063" s="81"/>
      <c r="K1063" s="81"/>
      <c r="L1063" s="81"/>
      <c r="M1063" s="81"/>
      <c r="N1063" s="81"/>
      <c r="O1063" s="81"/>
      <c r="P1063" s="81"/>
      <c r="Q1063" s="81"/>
      <c r="R1063" s="81"/>
      <c r="S1063" s="81"/>
      <c r="T1063" s="81"/>
      <c r="U1063" s="81"/>
      <c r="V1063" s="81"/>
      <c r="W1063" s="81"/>
      <c r="X1063" s="81"/>
      <c r="Y1063" s="81"/>
    </row>
    <row r="1064" spans="1:25" x14ac:dyDescent="0.25">
      <c r="A1064" s="81"/>
      <c r="B1064" s="81"/>
      <c r="C1064" s="81"/>
      <c r="D1064" s="81"/>
      <c r="E1064" s="81"/>
      <c r="F1064" s="81"/>
      <c r="G1064" s="81"/>
      <c r="H1064" s="81"/>
      <c r="I1064" s="81"/>
      <c r="J1064" s="81"/>
      <c r="K1064" s="81"/>
      <c r="L1064" s="81"/>
      <c r="M1064" s="81"/>
      <c r="N1064" s="81"/>
      <c r="O1064" s="81"/>
      <c r="P1064" s="81"/>
      <c r="Q1064" s="81"/>
      <c r="R1064" s="81"/>
      <c r="S1064" s="81"/>
      <c r="T1064" s="81"/>
      <c r="U1064" s="81"/>
      <c r="V1064" s="81"/>
      <c r="W1064" s="81"/>
      <c r="X1064" s="81"/>
      <c r="Y1064" s="81"/>
    </row>
    <row r="1065" spans="1:25" x14ac:dyDescent="0.25">
      <c r="A1065" s="81"/>
      <c r="B1065" s="81"/>
      <c r="C1065" s="81"/>
      <c r="D1065" s="81"/>
      <c r="E1065" s="81"/>
      <c r="F1065" s="81"/>
      <c r="G1065" s="81"/>
      <c r="H1065" s="81"/>
      <c r="I1065" s="81"/>
      <c r="J1065" s="81"/>
      <c r="K1065" s="81"/>
      <c r="L1065" s="81"/>
      <c r="M1065" s="81"/>
      <c r="N1065" s="81"/>
      <c r="O1065" s="81"/>
      <c r="P1065" s="81"/>
      <c r="Q1065" s="81"/>
      <c r="R1065" s="81"/>
      <c r="S1065" s="81"/>
      <c r="T1065" s="81"/>
      <c r="U1065" s="81"/>
      <c r="V1065" s="81"/>
      <c r="W1065" s="81"/>
      <c r="X1065" s="81"/>
      <c r="Y1065" s="81"/>
    </row>
    <row r="1066" spans="1:25" x14ac:dyDescent="0.25">
      <c r="A1066" s="81"/>
      <c r="B1066" s="81"/>
      <c r="C1066" s="81"/>
      <c r="D1066" s="81"/>
      <c r="E1066" s="81"/>
      <c r="F1066" s="81"/>
      <c r="G1066" s="81"/>
      <c r="H1066" s="81"/>
      <c r="I1066" s="81"/>
      <c r="J1066" s="81"/>
      <c r="K1066" s="81"/>
      <c r="L1066" s="81"/>
      <c r="M1066" s="81"/>
      <c r="N1066" s="81"/>
      <c r="O1066" s="81"/>
      <c r="P1066" s="81"/>
      <c r="Q1066" s="81"/>
      <c r="R1066" s="81"/>
      <c r="S1066" s="81"/>
      <c r="T1066" s="81"/>
      <c r="U1066" s="81"/>
      <c r="V1066" s="81"/>
      <c r="W1066" s="81"/>
      <c r="X1066" s="81"/>
      <c r="Y1066" s="81"/>
    </row>
    <row r="1067" spans="1:25" x14ac:dyDescent="0.25">
      <c r="A1067" s="81"/>
      <c r="B1067" s="81"/>
      <c r="C1067" s="81"/>
      <c r="D1067" s="81"/>
      <c r="E1067" s="81"/>
      <c r="F1067" s="81"/>
      <c r="G1067" s="81"/>
      <c r="H1067" s="81"/>
      <c r="I1067" s="81"/>
      <c r="J1067" s="81"/>
      <c r="K1067" s="81"/>
      <c r="L1067" s="81"/>
      <c r="M1067" s="81"/>
      <c r="N1067" s="81"/>
      <c r="O1067" s="81"/>
      <c r="P1067" s="81"/>
      <c r="Q1067" s="81"/>
      <c r="R1067" s="81"/>
      <c r="S1067" s="81"/>
      <c r="T1067" s="81"/>
      <c r="U1067" s="81"/>
      <c r="V1067" s="81"/>
      <c r="W1067" s="81"/>
      <c r="X1067" s="81"/>
      <c r="Y1067" s="81"/>
    </row>
    <row r="1068" spans="1:25" x14ac:dyDescent="0.25">
      <c r="A1068" s="81"/>
      <c r="B1068" s="81"/>
      <c r="C1068" s="81"/>
      <c r="D1068" s="81"/>
      <c r="E1068" s="81"/>
      <c r="F1068" s="81"/>
      <c r="G1068" s="81"/>
      <c r="H1068" s="81"/>
      <c r="I1068" s="81"/>
      <c r="J1068" s="81"/>
      <c r="K1068" s="81"/>
      <c r="L1068" s="81"/>
      <c r="M1068" s="81"/>
      <c r="N1068" s="81"/>
      <c r="O1068" s="81"/>
      <c r="P1068" s="81"/>
      <c r="Q1068" s="81"/>
      <c r="R1068" s="81"/>
      <c r="S1068" s="81"/>
      <c r="T1068" s="81"/>
      <c r="U1068" s="81"/>
      <c r="V1068" s="81"/>
      <c r="W1068" s="81"/>
      <c r="X1068" s="81"/>
      <c r="Y1068" s="81"/>
    </row>
    <row r="1069" spans="1:25" x14ac:dyDescent="0.25">
      <c r="A1069" s="81"/>
      <c r="B1069" s="81"/>
      <c r="C1069" s="81"/>
      <c r="D1069" s="81"/>
      <c r="E1069" s="81"/>
      <c r="F1069" s="81"/>
      <c r="G1069" s="81"/>
      <c r="H1069" s="81"/>
      <c r="I1069" s="81"/>
      <c r="J1069" s="81"/>
      <c r="K1069" s="81"/>
      <c r="L1069" s="81"/>
      <c r="M1069" s="81"/>
      <c r="N1069" s="81"/>
      <c r="O1069" s="81"/>
      <c r="P1069" s="81"/>
      <c r="Q1069" s="81"/>
      <c r="R1069" s="81"/>
      <c r="S1069" s="81"/>
      <c r="T1069" s="81"/>
      <c r="U1069" s="81"/>
      <c r="V1069" s="81"/>
      <c r="W1069" s="81"/>
      <c r="X1069" s="81"/>
      <c r="Y1069" s="81"/>
    </row>
    <row r="1070" spans="1:25" x14ac:dyDescent="0.25">
      <c r="A1070" s="81"/>
      <c r="B1070" s="81"/>
      <c r="C1070" s="81"/>
      <c r="D1070" s="81"/>
      <c r="E1070" s="81"/>
      <c r="F1070" s="81"/>
      <c r="G1070" s="81"/>
      <c r="H1070" s="81"/>
      <c r="I1070" s="81"/>
      <c r="J1070" s="81"/>
      <c r="K1070" s="81"/>
      <c r="L1070" s="81"/>
      <c r="M1070" s="81"/>
      <c r="N1070" s="81"/>
      <c r="O1070" s="81"/>
      <c r="P1070" s="81"/>
      <c r="Q1070" s="81"/>
      <c r="R1070" s="81"/>
      <c r="S1070" s="81"/>
      <c r="T1070" s="81"/>
      <c r="U1070" s="81"/>
      <c r="V1070" s="81"/>
      <c r="W1070" s="81"/>
      <c r="X1070" s="81"/>
      <c r="Y1070" s="81"/>
    </row>
    <row r="1071" spans="1:25" x14ac:dyDescent="0.25">
      <c r="A1071" s="81"/>
      <c r="B1071" s="81"/>
      <c r="C1071" s="81"/>
      <c r="D1071" s="81"/>
      <c r="E1071" s="81"/>
      <c r="F1071" s="81"/>
      <c r="G1071" s="81"/>
      <c r="H1071" s="81"/>
      <c r="I1071" s="81"/>
      <c r="J1071" s="81"/>
      <c r="K1071" s="81"/>
      <c r="L1071" s="81"/>
      <c r="M1071" s="81"/>
      <c r="N1071" s="81"/>
      <c r="O1071" s="81"/>
      <c r="P1071" s="81"/>
      <c r="Q1071" s="81"/>
      <c r="R1071" s="81"/>
      <c r="S1071" s="81"/>
      <c r="T1071" s="81"/>
      <c r="U1071" s="81"/>
      <c r="V1071" s="81"/>
      <c r="W1071" s="81"/>
      <c r="X1071" s="81"/>
      <c r="Y1071" s="81"/>
    </row>
    <row r="1072" spans="1:25" x14ac:dyDescent="0.25">
      <c r="A1072" s="81"/>
      <c r="B1072" s="81"/>
      <c r="C1072" s="81"/>
      <c r="D1072" s="81"/>
      <c r="E1072" s="81"/>
      <c r="F1072" s="81"/>
      <c r="G1072" s="81"/>
      <c r="H1072" s="81"/>
      <c r="I1072" s="81"/>
      <c r="J1072" s="81"/>
      <c r="K1072" s="81"/>
      <c r="L1072" s="81"/>
      <c r="M1072" s="81"/>
      <c r="N1072" s="81"/>
      <c r="O1072" s="81"/>
      <c r="P1072" s="81"/>
      <c r="Q1072" s="81"/>
      <c r="R1072" s="81"/>
      <c r="S1072" s="81"/>
      <c r="T1072" s="81"/>
      <c r="U1072" s="81"/>
      <c r="V1072" s="81"/>
      <c r="W1072" s="81"/>
      <c r="X1072" s="81"/>
      <c r="Y1072" s="81"/>
    </row>
    <row r="1073" spans="1:25" x14ac:dyDescent="0.25">
      <c r="A1073" s="81"/>
      <c r="B1073" s="81"/>
      <c r="C1073" s="81"/>
      <c r="D1073" s="81"/>
      <c r="E1073" s="81"/>
      <c r="F1073" s="81"/>
      <c r="G1073" s="81"/>
      <c r="H1073" s="81"/>
      <c r="I1073" s="81"/>
      <c r="J1073" s="81"/>
      <c r="K1073" s="81"/>
      <c r="L1073" s="81"/>
      <c r="M1073" s="81"/>
      <c r="N1073" s="81"/>
      <c r="O1073" s="81"/>
      <c r="P1073" s="81"/>
      <c r="Q1073" s="81"/>
      <c r="R1073" s="81"/>
      <c r="S1073" s="81"/>
      <c r="T1073" s="81"/>
      <c r="U1073" s="81"/>
      <c r="V1073" s="81"/>
      <c r="W1073" s="81"/>
      <c r="X1073" s="81"/>
      <c r="Y1073" s="81"/>
    </row>
    <row r="1074" spans="1:25" x14ac:dyDescent="0.25">
      <c r="A1074" s="81"/>
      <c r="B1074" s="81"/>
      <c r="C1074" s="81"/>
      <c r="D1074" s="81"/>
      <c r="E1074" s="81"/>
      <c r="F1074" s="81"/>
      <c r="G1074" s="81"/>
      <c r="H1074" s="81"/>
      <c r="I1074" s="81"/>
      <c r="J1074" s="81"/>
      <c r="K1074" s="81"/>
      <c r="L1074" s="81"/>
      <c r="M1074" s="81"/>
      <c r="N1074" s="81"/>
      <c r="O1074" s="81"/>
      <c r="P1074" s="81"/>
      <c r="Q1074" s="81"/>
      <c r="R1074" s="81"/>
      <c r="S1074" s="81"/>
      <c r="T1074" s="81"/>
      <c r="U1074" s="81"/>
      <c r="V1074" s="81"/>
      <c r="W1074" s="81"/>
      <c r="X1074" s="81"/>
      <c r="Y1074" s="81"/>
    </row>
    <row r="1075" spans="1:25" x14ac:dyDescent="0.25">
      <c r="A1075" s="81"/>
      <c r="B1075" s="81"/>
      <c r="C1075" s="81"/>
      <c r="D1075" s="81"/>
      <c r="E1075" s="81"/>
      <c r="F1075" s="81"/>
      <c r="G1075" s="81"/>
      <c r="H1075" s="81"/>
      <c r="I1075" s="81"/>
      <c r="J1075" s="81"/>
      <c r="K1075" s="81"/>
      <c r="L1075" s="81"/>
      <c r="M1075" s="81"/>
      <c r="N1075" s="81"/>
      <c r="O1075" s="81"/>
      <c r="P1075" s="81"/>
      <c r="Q1075" s="81"/>
      <c r="R1075" s="81"/>
      <c r="S1075" s="81"/>
      <c r="T1075" s="81"/>
      <c r="U1075" s="81"/>
      <c r="V1075" s="81"/>
      <c r="W1075" s="81"/>
      <c r="X1075" s="81"/>
      <c r="Y1075" s="81"/>
    </row>
    <row r="1076" spans="1:25" x14ac:dyDescent="0.25">
      <c r="A1076" s="81"/>
      <c r="B1076" s="81"/>
      <c r="C1076" s="81"/>
      <c r="D1076" s="81"/>
      <c r="E1076" s="81"/>
      <c r="F1076" s="81"/>
      <c r="G1076" s="81"/>
      <c r="H1076" s="81"/>
      <c r="I1076" s="81"/>
      <c r="J1076" s="81"/>
      <c r="K1076" s="81"/>
      <c r="L1076" s="81"/>
      <c r="M1076" s="81"/>
      <c r="N1076" s="81"/>
      <c r="O1076" s="81"/>
      <c r="P1076" s="81"/>
      <c r="Q1076" s="81"/>
      <c r="R1076" s="81"/>
      <c r="S1076" s="81"/>
      <c r="T1076" s="81"/>
      <c r="U1076" s="81"/>
      <c r="V1076" s="81"/>
      <c r="W1076" s="81"/>
      <c r="X1076" s="81"/>
      <c r="Y1076" s="81"/>
    </row>
    <row r="1077" spans="1:25" x14ac:dyDescent="0.25">
      <c r="A1077" s="81"/>
      <c r="B1077" s="81"/>
      <c r="C1077" s="81"/>
      <c r="D1077" s="81"/>
      <c r="E1077" s="81"/>
      <c r="F1077" s="81"/>
      <c r="G1077" s="81"/>
      <c r="H1077" s="81"/>
      <c r="I1077" s="81"/>
      <c r="J1077" s="81"/>
      <c r="K1077" s="81"/>
      <c r="L1077" s="81"/>
      <c r="M1077" s="81"/>
      <c r="N1077" s="81"/>
      <c r="O1077" s="81"/>
      <c r="P1077" s="81"/>
      <c r="Q1077" s="81"/>
      <c r="R1077" s="81"/>
      <c r="S1077" s="81"/>
      <c r="T1077" s="81"/>
      <c r="U1077" s="81"/>
      <c r="V1077" s="81"/>
      <c r="W1077" s="81"/>
      <c r="X1077" s="81"/>
      <c r="Y1077" s="81"/>
    </row>
    <row r="1078" spans="1:25" x14ac:dyDescent="0.25">
      <c r="A1078" s="81"/>
      <c r="B1078" s="81"/>
      <c r="C1078" s="81"/>
      <c r="D1078" s="81"/>
      <c r="E1078" s="81"/>
      <c r="F1078" s="81"/>
      <c r="G1078" s="81"/>
      <c r="H1078" s="81"/>
      <c r="I1078" s="81"/>
      <c r="J1078" s="81"/>
      <c r="K1078" s="81"/>
      <c r="L1078" s="81"/>
      <c r="M1078" s="81"/>
      <c r="N1078" s="81"/>
      <c r="O1078" s="81"/>
      <c r="P1078" s="81"/>
      <c r="Q1078" s="81"/>
      <c r="R1078" s="81"/>
      <c r="S1078" s="81"/>
      <c r="T1078" s="81"/>
      <c r="U1078" s="81"/>
      <c r="V1078" s="81"/>
      <c r="W1078" s="81"/>
      <c r="X1078" s="81"/>
      <c r="Y1078" s="81"/>
    </row>
    <row r="1079" spans="1:25" x14ac:dyDescent="0.25">
      <c r="A1079" s="81"/>
      <c r="B1079" s="81"/>
      <c r="C1079" s="81"/>
      <c r="D1079" s="81"/>
      <c r="E1079" s="81"/>
      <c r="F1079" s="81"/>
      <c r="G1079" s="81"/>
      <c r="H1079" s="81"/>
      <c r="I1079" s="81"/>
      <c r="J1079" s="81"/>
      <c r="K1079" s="81"/>
      <c r="L1079" s="81"/>
      <c r="M1079" s="81"/>
      <c r="N1079" s="81"/>
      <c r="O1079" s="81"/>
      <c r="P1079" s="81"/>
      <c r="Q1079" s="81"/>
      <c r="R1079" s="81"/>
      <c r="S1079" s="81"/>
      <c r="T1079" s="81"/>
      <c r="U1079" s="81"/>
      <c r="V1079" s="81"/>
      <c r="W1079" s="81"/>
      <c r="X1079" s="81"/>
      <c r="Y1079" s="81"/>
    </row>
    <row r="1080" spans="1:25" x14ac:dyDescent="0.25">
      <c r="A1080" s="81"/>
      <c r="B1080" s="81"/>
      <c r="C1080" s="81"/>
      <c r="D1080" s="81"/>
      <c r="E1080" s="81"/>
      <c r="F1080" s="81"/>
      <c r="G1080" s="81"/>
      <c r="H1080" s="81"/>
      <c r="I1080" s="81"/>
      <c r="J1080" s="81"/>
      <c r="K1080" s="81"/>
      <c r="L1080" s="81"/>
      <c r="M1080" s="81"/>
      <c r="N1080" s="81"/>
      <c r="O1080" s="81"/>
      <c r="P1080" s="81"/>
      <c r="Q1080" s="81"/>
      <c r="R1080" s="81"/>
      <c r="S1080" s="81"/>
      <c r="T1080" s="81"/>
      <c r="U1080" s="81"/>
      <c r="V1080" s="81"/>
      <c r="W1080" s="81"/>
      <c r="X1080" s="81"/>
      <c r="Y1080" s="81"/>
    </row>
    <row r="1081" spans="1:25" x14ac:dyDescent="0.25">
      <c r="A1081" s="81"/>
      <c r="B1081" s="81"/>
      <c r="C1081" s="81"/>
      <c r="D1081" s="81"/>
      <c r="E1081" s="81"/>
      <c r="F1081" s="81"/>
      <c r="G1081" s="81"/>
      <c r="H1081" s="81"/>
      <c r="I1081" s="81"/>
      <c r="J1081" s="81"/>
      <c r="K1081" s="81"/>
      <c r="L1081" s="81"/>
      <c r="M1081" s="81"/>
      <c r="N1081" s="81"/>
      <c r="O1081" s="81"/>
      <c r="P1081" s="81"/>
      <c r="Q1081" s="81"/>
      <c r="R1081" s="81"/>
      <c r="S1081" s="81"/>
      <c r="T1081" s="81"/>
      <c r="U1081" s="81"/>
      <c r="V1081" s="81"/>
      <c r="W1081" s="81"/>
      <c r="X1081" s="81"/>
      <c r="Y1081" s="81"/>
    </row>
    <row r="1082" spans="1:25" x14ac:dyDescent="0.25">
      <c r="A1082" s="81"/>
      <c r="B1082" s="81"/>
      <c r="C1082" s="81"/>
      <c r="D1082" s="81"/>
      <c r="E1082" s="81"/>
      <c r="F1082" s="81"/>
      <c r="G1082" s="81"/>
      <c r="H1082" s="81"/>
      <c r="I1082" s="81"/>
      <c r="J1082" s="81"/>
      <c r="K1082" s="81"/>
      <c r="L1082" s="81"/>
      <c r="M1082" s="81"/>
      <c r="N1082" s="81"/>
      <c r="O1082" s="81"/>
      <c r="P1082" s="81"/>
      <c r="Q1082" s="81"/>
      <c r="R1082" s="81"/>
      <c r="S1082" s="81"/>
      <c r="T1082" s="81"/>
      <c r="U1082" s="81"/>
      <c r="V1082" s="81"/>
      <c r="W1082" s="81"/>
      <c r="X1082" s="81"/>
      <c r="Y1082" s="81"/>
    </row>
    <row r="1083" spans="1:25" x14ac:dyDescent="0.25">
      <c r="A1083" s="81"/>
      <c r="B1083" s="81"/>
      <c r="C1083" s="81"/>
      <c r="D1083" s="81"/>
      <c r="E1083" s="81"/>
      <c r="F1083" s="81"/>
      <c r="G1083" s="81"/>
      <c r="H1083" s="81"/>
      <c r="I1083" s="81"/>
      <c r="J1083" s="81"/>
      <c r="K1083" s="81"/>
      <c r="L1083" s="81"/>
      <c r="M1083" s="81"/>
      <c r="N1083" s="81"/>
      <c r="O1083" s="81"/>
      <c r="P1083" s="81"/>
      <c r="Q1083" s="81"/>
      <c r="R1083" s="81"/>
      <c r="S1083" s="81"/>
      <c r="T1083" s="81"/>
      <c r="U1083" s="81"/>
      <c r="V1083" s="81"/>
      <c r="W1083" s="81"/>
      <c r="X1083" s="81"/>
      <c r="Y1083" s="81"/>
    </row>
    <row r="1084" spans="1:25" x14ac:dyDescent="0.25">
      <c r="A1084" s="81"/>
      <c r="B1084" s="81"/>
      <c r="C1084" s="81"/>
      <c r="D1084" s="81"/>
      <c r="E1084" s="81"/>
      <c r="F1084" s="81"/>
      <c r="G1084" s="81"/>
      <c r="H1084" s="81"/>
      <c r="I1084" s="81"/>
      <c r="J1084" s="81"/>
      <c r="K1084" s="81"/>
      <c r="L1084" s="81"/>
      <c r="M1084" s="81"/>
      <c r="N1084" s="81"/>
      <c r="O1084" s="81"/>
      <c r="P1084" s="81"/>
      <c r="Q1084" s="81"/>
      <c r="R1084" s="81"/>
      <c r="S1084" s="81"/>
      <c r="T1084" s="81"/>
      <c r="U1084" s="81"/>
      <c r="V1084" s="81"/>
      <c r="W1084" s="81"/>
      <c r="X1084" s="81"/>
      <c r="Y1084" s="81"/>
    </row>
    <row r="1085" spans="1:25" x14ac:dyDescent="0.25">
      <c r="A1085" s="81"/>
      <c r="B1085" s="81"/>
      <c r="C1085" s="81"/>
      <c r="D1085" s="81"/>
      <c r="E1085" s="81"/>
      <c r="F1085" s="81"/>
      <c r="G1085" s="81"/>
      <c r="H1085" s="81"/>
      <c r="I1085" s="81"/>
      <c r="J1085" s="81"/>
      <c r="K1085" s="81"/>
      <c r="L1085" s="81"/>
      <c r="M1085" s="81"/>
      <c r="N1085" s="81"/>
      <c r="O1085" s="81"/>
      <c r="P1085" s="81"/>
      <c r="Q1085" s="81"/>
      <c r="R1085" s="81"/>
      <c r="S1085" s="81"/>
      <c r="T1085" s="81"/>
      <c r="U1085" s="81"/>
      <c r="V1085" s="81"/>
      <c r="W1085" s="81"/>
      <c r="X1085" s="81"/>
      <c r="Y1085" s="81"/>
    </row>
    <row r="1086" spans="1:25" x14ac:dyDescent="0.25">
      <c r="A1086" s="81"/>
      <c r="B1086" s="81"/>
      <c r="C1086" s="81"/>
      <c r="D1086" s="81"/>
      <c r="E1086" s="81"/>
      <c r="F1086" s="81"/>
      <c r="G1086" s="81"/>
      <c r="H1086" s="81"/>
      <c r="I1086" s="81"/>
      <c r="J1086" s="81"/>
      <c r="K1086" s="81"/>
      <c r="L1086" s="81"/>
      <c r="M1086" s="81"/>
      <c r="N1086" s="81"/>
      <c r="O1086" s="81"/>
      <c r="P1086" s="81"/>
      <c r="Q1086" s="81"/>
      <c r="R1086" s="81"/>
      <c r="S1086" s="81"/>
      <c r="T1086" s="81"/>
      <c r="U1086" s="81"/>
      <c r="V1086" s="81"/>
      <c r="W1086" s="81"/>
      <c r="X1086" s="81"/>
      <c r="Y1086" s="81"/>
    </row>
    <row r="1087" spans="1:25" x14ac:dyDescent="0.25">
      <c r="A1087" s="81"/>
      <c r="B1087" s="81"/>
      <c r="C1087" s="81"/>
      <c r="D1087" s="81"/>
      <c r="E1087" s="81"/>
      <c r="F1087" s="81"/>
      <c r="G1087" s="81"/>
      <c r="H1087" s="81"/>
      <c r="I1087" s="81"/>
      <c r="J1087" s="81"/>
      <c r="K1087" s="81"/>
      <c r="L1087" s="81"/>
      <c r="M1087" s="81"/>
      <c r="N1087" s="81"/>
      <c r="O1087" s="81"/>
      <c r="P1087" s="81"/>
      <c r="Q1087" s="81"/>
      <c r="R1087" s="81"/>
      <c r="S1087" s="81"/>
      <c r="T1087" s="81"/>
      <c r="U1087" s="81"/>
      <c r="V1087" s="81"/>
      <c r="W1087" s="81"/>
      <c r="X1087" s="81"/>
      <c r="Y1087" s="81"/>
    </row>
    <row r="1088" spans="1:25" x14ac:dyDescent="0.25">
      <c r="A1088" s="81"/>
      <c r="B1088" s="81"/>
      <c r="C1088" s="81"/>
      <c r="D1088" s="81"/>
      <c r="E1088" s="81"/>
      <c r="F1088" s="81"/>
      <c r="G1088" s="81"/>
      <c r="H1088" s="81"/>
      <c r="I1088" s="81"/>
      <c r="J1088" s="81"/>
      <c r="K1088" s="81"/>
      <c r="L1088" s="81"/>
      <c r="M1088" s="81"/>
      <c r="N1088" s="81"/>
      <c r="O1088" s="81"/>
      <c r="P1088" s="81"/>
      <c r="Q1088" s="81"/>
      <c r="R1088" s="81"/>
      <c r="S1088" s="81"/>
      <c r="T1088" s="81"/>
      <c r="U1088" s="81"/>
      <c r="V1088" s="81"/>
      <c r="W1088" s="81"/>
      <c r="X1088" s="81"/>
      <c r="Y1088" s="81"/>
    </row>
    <row r="1089" spans="1:25" x14ac:dyDescent="0.25">
      <c r="A1089" s="81"/>
      <c r="B1089" s="81"/>
      <c r="C1089" s="81"/>
      <c r="D1089" s="81"/>
      <c r="E1089" s="81"/>
      <c r="F1089" s="81"/>
      <c r="G1089" s="81"/>
      <c r="H1089" s="81"/>
      <c r="I1089" s="81"/>
      <c r="J1089" s="81"/>
      <c r="K1089" s="81"/>
      <c r="L1089" s="81"/>
      <c r="M1089" s="81"/>
      <c r="N1089" s="81"/>
      <c r="O1089" s="81"/>
      <c r="P1089" s="81"/>
      <c r="Q1089" s="81"/>
      <c r="R1089" s="81"/>
      <c r="S1089" s="81"/>
      <c r="T1089" s="81"/>
      <c r="U1089" s="81"/>
      <c r="V1089" s="81"/>
      <c r="W1089" s="81"/>
      <c r="X1089" s="81"/>
      <c r="Y1089" s="81"/>
    </row>
    <row r="1090" spans="1:25" x14ac:dyDescent="0.25">
      <c r="A1090" s="81"/>
      <c r="B1090" s="81"/>
      <c r="C1090" s="81"/>
      <c r="D1090" s="81"/>
      <c r="E1090" s="81"/>
      <c r="F1090" s="81"/>
      <c r="G1090" s="81"/>
      <c r="H1090" s="81"/>
      <c r="I1090" s="81"/>
      <c r="J1090" s="81"/>
      <c r="K1090" s="81"/>
      <c r="L1090" s="81"/>
      <c r="M1090" s="81"/>
      <c r="N1090" s="81"/>
      <c r="O1090" s="81"/>
      <c r="P1090" s="81"/>
      <c r="Q1090" s="81"/>
      <c r="R1090" s="81"/>
      <c r="S1090" s="81"/>
      <c r="T1090" s="81"/>
      <c r="U1090" s="81"/>
      <c r="V1090" s="81"/>
      <c r="W1090" s="81"/>
      <c r="X1090" s="81"/>
      <c r="Y1090" s="81"/>
    </row>
    <row r="1091" spans="1:25" x14ac:dyDescent="0.25">
      <c r="A1091" s="81"/>
      <c r="B1091" s="81"/>
      <c r="C1091" s="81"/>
      <c r="D1091" s="81"/>
      <c r="E1091" s="81"/>
      <c r="F1091" s="81"/>
      <c r="G1091" s="81"/>
      <c r="H1091" s="81"/>
      <c r="I1091" s="81"/>
      <c r="J1091" s="81"/>
      <c r="K1091" s="81"/>
      <c r="L1091" s="81"/>
      <c r="M1091" s="81"/>
      <c r="N1091" s="81"/>
      <c r="O1091" s="81"/>
      <c r="P1091" s="81"/>
      <c r="Q1091" s="81"/>
      <c r="R1091" s="81"/>
      <c r="S1091" s="81"/>
      <c r="T1091" s="81"/>
      <c r="U1091" s="81"/>
      <c r="V1091" s="81"/>
      <c r="W1091" s="81"/>
      <c r="X1091" s="81"/>
      <c r="Y1091" s="81"/>
    </row>
    <row r="1092" spans="1:25" x14ac:dyDescent="0.25">
      <c r="A1092" s="81"/>
      <c r="B1092" s="81"/>
      <c r="C1092" s="81"/>
      <c r="D1092" s="81"/>
      <c r="E1092" s="81"/>
      <c r="F1092" s="81"/>
      <c r="G1092" s="81"/>
      <c r="H1092" s="81"/>
      <c r="I1092" s="81"/>
      <c r="J1092" s="81"/>
      <c r="K1092" s="81"/>
      <c r="L1092" s="81"/>
      <c r="M1092" s="81"/>
      <c r="N1092" s="81"/>
      <c r="O1092" s="81"/>
      <c r="P1092" s="81"/>
      <c r="Q1092" s="81"/>
      <c r="R1092" s="81"/>
      <c r="S1092" s="81"/>
      <c r="T1092" s="81"/>
      <c r="U1092" s="81"/>
      <c r="V1092" s="81"/>
      <c r="W1092" s="81"/>
      <c r="X1092" s="81"/>
      <c r="Y1092" s="81"/>
    </row>
    <row r="1093" spans="1:25" x14ac:dyDescent="0.25">
      <c r="A1093" s="81"/>
      <c r="B1093" s="81"/>
      <c r="C1093" s="81"/>
      <c r="D1093" s="81"/>
      <c r="E1093" s="81"/>
      <c r="F1093" s="81"/>
      <c r="G1093" s="81"/>
      <c r="H1093" s="81"/>
      <c r="I1093" s="81"/>
      <c r="J1093" s="81"/>
      <c r="K1093" s="81"/>
      <c r="L1093" s="81"/>
      <c r="M1093" s="81"/>
      <c r="N1093" s="81"/>
      <c r="O1093" s="81"/>
      <c r="P1093" s="81"/>
      <c r="Q1093" s="81"/>
      <c r="R1093" s="81"/>
      <c r="S1093" s="81"/>
      <c r="T1093" s="81"/>
      <c r="U1093" s="81"/>
      <c r="V1093" s="81"/>
      <c r="W1093" s="81"/>
      <c r="X1093" s="81"/>
      <c r="Y1093" s="81"/>
    </row>
    <row r="1094" spans="1:25" x14ac:dyDescent="0.25">
      <c r="A1094" s="81"/>
      <c r="B1094" s="81"/>
      <c r="C1094" s="81"/>
      <c r="D1094" s="81"/>
      <c r="E1094" s="81"/>
      <c r="F1094" s="81"/>
      <c r="G1094" s="81"/>
      <c r="H1094" s="81"/>
      <c r="I1094" s="81"/>
      <c r="J1094" s="81"/>
      <c r="K1094" s="81"/>
      <c r="L1094" s="81"/>
      <c r="M1094" s="81"/>
      <c r="N1094" s="81"/>
      <c r="O1094" s="81"/>
      <c r="P1094" s="81"/>
      <c r="Q1094" s="81"/>
      <c r="R1094" s="81"/>
      <c r="S1094" s="81"/>
      <c r="T1094" s="81"/>
      <c r="U1094" s="81"/>
      <c r="V1094" s="81"/>
      <c r="W1094" s="81"/>
      <c r="X1094" s="81"/>
      <c r="Y1094" s="81"/>
    </row>
    <row r="1095" spans="1:25" x14ac:dyDescent="0.25">
      <c r="A1095" s="81"/>
      <c r="B1095" s="81"/>
      <c r="C1095" s="81"/>
      <c r="D1095" s="81"/>
      <c r="E1095" s="81"/>
      <c r="F1095" s="81"/>
      <c r="G1095" s="81"/>
      <c r="H1095" s="81"/>
      <c r="I1095" s="81"/>
      <c r="J1095" s="81"/>
      <c r="K1095" s="81"/>
      <c r="L1095" s="81"/>
      <c r="M1095" s="81"/>
      <c r="N1095" s="81"/>
      <c r="O1095" s="81"/>
      <c r="P1095" s="81"/>
      <c r="Q1095" s="81"/>
      <c r="R1095" s="81"/>
      <c r="S1095" s="81"/>
      <c r="T1095" s="81"/>
      <c r="U1095" s="81"/>
      <c r="V1095" s="81"/>
      <c r="W1095" s="81"/>
      <c r="X1095" s="81"/>
      <c r="Y1095" s="81"/>
    </row>
    <row r="1096" spans="1:25" x14ac:dyDescent="0.25">
      <c r="A1096" s="81"/>
      <c r="B1096" s="81"/>
      <c r="C1096" s="81"/>
      <c r="D1096" s="81"/>
      <c r="E1096" s="81"/>
      <c r="F1096" s="81"/>
      <c r="G1096" s="81"/>
      <c r="H1096" s="81"/>
      <c r="I1096" s="81"/>
      <c r="J1096" s="81"/>
      <c r="K1096" s="81"/>
      <c r="L1096" s="81"/>
      <c r="M1096" s="81"/>
      <c r="N1096" s="81"/>
      <c r="O1096" s="81"/>
      <c r="P1096" s="81"/>
      <c r="Q1096" s="81"/>
      <c r="R1096" s="81"/>
      <c r="S1096" s="81"/>
      <c r="T1096" s="81"/>
      <c r="U1096" s="81"/>
      <c r="V1096" s="81"/>
      <c r="W1096" s="81"/>
      <c r="X1096" s="81"/>
      <c r="Y1096" s="81"/>
    </row>
    <row r="1097" spans="1:25" x14ac:dyDescent="0.25">
      <c r="A1097" s="81"/>
      <c r="B1097" s="81"/>
      <c r="C1097" s="81"/>
      <c r="D1097" s="81"/>
      <c r="E1097" s="81"/>
      <c r="F1097" s="81"/>
      <c r="G1097" s="81"/>
      <c r="H1097" s="81"/>
      <c r="I1097" s="81"/>
      <c r="J1097" s="81"/>
      <c r="K1097" s="81"/>
      <c r="L1097" s="81"/>
      <c r="M1097" s="81"/>
      <c r="N1097" s="81"/>
      <c r="O1097" s="81"/>
      <c r="P1097" s="81"/>
      <c r="Q1097" s="81"/>
      <c r="R1097" s="81"/>
      <c r="S1097" s="81"/>
      <c r="T1097" s="81"/>
      <c r="U1097" s="81"/>
      <c r="V1097" s="81"/>
      <c r="W1097" s="81"/>
      <c r="X1097" s="81"/>
      <c r="Y1097" s="81"/>
    </row>
    <row r="1098" spans="1:25" x14ac:dyDescent="0.25">
      <c r="A1098" s="81"/>
      <c r="B1098" s="81"/>
      <c r="C1098" s="81"/>
      <c r="D1098" s="81"/>
      <c r="E1098" s="81"/>
      <c r="F1098" s="81"/>
      <c r="G1098" s="81"/>
      <c r="H1098" s="81"/>
      <c r="I1098" s="81"/>
      <c r="J1098" s="81"/>
      <c r="K1098" s="81"/>
      <c r="L1098" s="81"/>
      <c r="M1098" s="81"/>
      <c r="N1098" s="81"/>
      <c r="O1098" s="81"/>
      <c r="P1098" s="81"/>
      <c r="Q1098" s="81"/>
      <c r="R1098" s="81"/>
      <c r="S1098" s="81"/>
      <c r="T1098" s="81"/>
      <c r="U1098" s="81"/>
      <c r="V1098" s="81"/>
      <c r="W1098" s="81"/>
      <c r="X1098" s="81"/>
      <c r="Y1098" s="81"/>
    </row>
    <row r="1099" spans="1:25" x14ac:dyDescent="0.25">
      <c r="A1099" s="81"/>
      <c r="B1099" s="81"/>
      <c r="C1099" s="81"/>
      <c r="D1099" s="81"/>
      <c r="E1099" s="81"/>
      <c r="F1099" s="81"/>
      <c r="G1099" s="81"/>
      <c r="H1099" s="81"/>
      <c r="I1099" s="81"/>
      <c r="J1099" s="81"/>
      <c r="K1099" s="81"/>
      <c r="L1099" s="81"/>
      <c r="M1099" s="81"/>
      <c r="N1099" s="81"/>
      <c r="O1099" s="81"/>
      <c r="P1099" s="81"/>
      <c r="Q1099" s="81"/>
      <c r="R1099" s="81"/>
      <c r="S1099" s="81"/>
      <c r="T1099" s="81"/>
      <c r="U1099" s="81"/>
      <c r="V1099" s="81"/>
      <c r="W1099" s="81"/>
      <c r="X1099" s="81"/>
      <c r="Y1099" s="81"/>
    </row>
    <row r="1100" spans="1:25" x14ac:dyDescent="0.25">
      <c r="A1100" s="81"/>
      <c r="B1100" s="81"/>
      <c r="C1100" s="81"/>
      <c r="D1100" s="81"/>
      <c r="E1100" s="81"/>
      <c r="F1100" s="81"/>
      <c r="G1100" s="81"/>
      <c r="H1100" s="81"/>
      <c r="I1100" s="81"/>
      <c r="J1100" s="81"/>
      <c r="K1100" s="81"/>
      <c r="L1100" s="81"/>
      <c r="M1100" s="81"/>
      <c r="N1100" s="81"/>
      <c r="O1100" s="81"/>
      <c r="P1100" s="81"/>
      <c r="Q1100" s="81"/>
      <c r="R1100" s="81"/>
      <c r="S1100" s="81"/>
      <c r="T1100" s="81"/>
      <c r="U1100" s="81"/>
      <c r="V1100" s="81"/>
      <c r="W1100" s="81"/>
      <c r="X1100" s="81"/>
      <c r="Y1100" s="81"/>
    </row>
    <row r="1101" spans="1:25" x14ac:dyDescent="0.25">
      <c r="A1101" s="81"/>
      <c r="B1101" s="81"/>
      <c r="C1101" s="81"/>
      <c r="D1101" s="81"/>
      <c r="E1101" s="81"/>
      <c r="F1101" s="81"/>
      <c r="G1101" s="81"/>
      <c r="H1101" s="81"/>
      <c r="I1101" s="81"/>
      <c r="J1101" s="81"/>
      <c r="K1101" s="81"/>
      <c r="L1101" s="81"/>
      <c r="M1101" s="81"/>
      <c r="N1101" s="81"/>
      <c r="O1101" s="81"/>
      <c r="P1101" s="81"/>
      <c r="Q1101" s="81"/>
      <c r="R1101" s="81"/>
      <c r="S1101" s="81"/>
      <c r="T1101" s="81"/>
      <c r="U1101" s="81"/>
      <c r="V1101" s="81"/>
      <c r="W1101" s="81"/>
      <c r="X1101" s="81"/>
      <c r="Y1101" s="81"/>
    </row>
    <row r="1102" spans="1:25" x14ac:dyDescent="0.25">
      <c r="A1102" s="81"/>
      <c r="B1102" s="81"/>
      <c r="C1102" s="81"/>
      <c r="D1102" s="81"/>
      <c r="E1102" s="81"/>
      <c r="F1102" s="81"/>
      <c r="G1102" s="81"/>
      <c r="H1102" s="81"/>
      <c r="I1102" s="81"/>
      <c r="J1102" s="81"/>
      <c r="K1102" s="81"/>
      <c r="L1102" s="81"/>
      <c r="M1102" s="81"/>
      <c r="N1102" s="81"/>
      <c r="O1102" s="81"/>
      <c r="P1102" s="81"/>
      <c r="Q1102" s="81"/>
      <c r="R1102" s="81"/>
      <c r="S1102" s="81"/>
      <c r="T1102" s="81"/>
      <c r="U1102" s="81"/>
      <c r="V1102" s="81"/>
      <c r="W1102" s="81"/>
      <c r="X1102" s="81"/>
      <c r="Y1102" s="81"/>
    </row>
    <row r="1103" spans="1:25" x14ac:dyDescent="0.25">
      <c r="A1103" s="81"/>
      <c r="B1103" s="81"/>
      <c r="C1103" s="81"/>
      <c r="D1103" s="81"/>
      <c r="E1103" s="81"/>
      <c r="F1103" s="81"/>
      <c r="G1103" s="81"/>
      <c r="H1103" s="81"/>
      <c r="I1103" s="81"/>
      <c r="J1103" s="81"/>
      <c r="K1103" s="81"/>
      <c r="L1103" s="81"/>
      <c r="M1103" s="81"/>
      <c r="N1103" s="81"/>
      <c r="O1103" s="81"/>
      <c r="P1103" s="81"/>
      <c r="Q1103" s="81"/>
      <c r="R1103" s="81"/>
      <c r="S1103" s="81"/>
      <c r="T1103" s="81"/>
      <c r="U1103" s="81"/>
      <c r="V1103" s="81"/>
      <c r="W1103" s="81"/>
      <c r="X1103" s="81"/>
      <c r="Y1103" s="81"/>
    </row>
    <row r="1104" spans="1:25" x14ac:dyDescent="0.25">
      <c r="A1104" s="81"/>
      <c r="B1104" s="81"/>
      <c r="C1104" s="81"/>
      <c r="D1104" s="81"/>
      <c r="E1104" s="81"/>
      <c r="F1104" s="81"/>
      <c r="G1104" s="81"/>
      <c r="H1104" s="81"/>
      <c r="I1104" s="81"/>
      <c r="J1104" s="81"/>
      <c r="K1104" s="81"/>
      <c r="L1104" s="81"/>
      <c r="M1104" s="81"/>
      <c r="N1104" s="81"/>
      <c r="O1104" s="81"/>
      <c r="P1104" s="81"/>
      <c r="Q1104" s="81"/>
      <c r="R1104" s="81"/>
      <c r="S1104" s="81"/>
      <c r="T1104" s="81"/>
      <c r="U1104" s="81"/>
      <c r="V1104" s="81"/>
      <c r="W1104" s="81"/>
      <c r="X1104" s="81"/>
      <c r="Y1104" s="81"/>
    </row>
    <row r="1105" spans="1:25" x14ac:dyDescent="0.25">
      <c r="A1105" s="81"/>
      <c r="B1105" s="81"/>
      <c r="C1105" s="81"/>
      <c r="D1105" s="81"/>
      <c r="E1105" s="81"/>
      <c r="F1105" s="81"/>
      <c r="G1105" s="81"/>
      <c r="H1105" s="81"/>
      <c r="I1105" s="81"/>
      <c r="J1105" s="81"/>
      <c r="K1105" s="81"/>
      <c r="L1105" s="81"/>
      <c r="M1105" s="81"/>
      <c r="N1105" s="81"/>
      <c r="O1105" s="81"/>
      <c r="P1105" s="81"/>
      <c r="Q1105" s="81"/>
      <c r="R1105" s="81"/>
      <c r="S1105" s="81"/>
      <c r="T1105" s="81"/>
      <c r="U1105" s="81"/>
      <c r="V1105" s="81"/>
      <c r="W1105" s="81"/>
      <c r="X1105" s="81"/>
      <c r="Y1105" s="81"/>
    </row>
    <row r="1106" spans="1:25" x14ac:dyDescent="0.25">
      <c r="A1106" s="81"/>
      <c r="B1106" s="81"/>
      <c r="C1106" s="81"/>
      <c r="D1106" s="81"/>
      <c r="E1106" s="81"/>
      <c r="F1106" s="81"/>
      <c r="G1106" s="81"/>
      <c r="H1106" s="81"/>
      <c r="I1106" s="81"/>
      <c r="J1106" s="81"/>
      <c r="K1106" s="81"/>
      <c r="L1106" s="81"/>
      <c r="M1106" s="81"/>
      <c r="N1106" s="81"/>
      <c r="O1106" s="81"/>
      <c r="P1106" s="81"/>
      <c r="Q1106" s="81"/>
      <c r="R1106" s="81"/>
      <c r="S1106" s="81"/>
      <c r="T1106" s="81"/>
      <c r="U1106" s="81"/>
      <c r="V1106" s="81"/>
      <c r="W1106" s="81"/>
      <c r="X1106" s="81"/>
      <c r="Y1106" s="81"/>
    </row>
    <row r="1107" spans="1:25" x14ac:dyDescent="0.25">
      <c r="A1107" s="81"/>
      <c r="B1107" s="81"/>
      <c r="C1107" s="81"/>
      <c r="D1107" s="81"/>
      <c r="E1107" s="81"/>
      <c r="F1107" s="81"/>
      <c r="G1107" s="81"/>
      <c r="H1107" s="81"/>
      <c r="I1107" s="81"/>
      <c r="J1107" s="81"/>
      <c r="K1107" s="81"/>
      <c r="L1107" s="81"/>
      <c r="M1107" s="81"/>
      <c r="N1107" s="81"/>
      <c r="O1107" s="81"/>
      <c r="P1107" s="81"/>
      <c r="Q1107" s="81"/>
      <c r="R1107" s="81"/>
      <c r="S1107" s="81"/>
      <c r="T1107" s="81"/>
      <c r="U1107" s="81"/>
      <c r="V1107" s="81"/>
      <c r="W1107" s="81"/>
      <c r="X1107" s="81"/>
      <c r="Y1107" s="81"/>
    </row>
    <row r="1108" spans="1:25" x14ac:dyDescent="0.25">
      <c r="A1108" s="81"/>
      <c r="B1108" s="81"/>
      <c r="C1108" s="81"/>
      <c r="D1108" s="81"/>
      <c r="E1108" s="81"/>
      <c r="F1108" s="81"/>
      <c r="G1108" s="81"/>
      <c r="H1108" s="81"/>
      <c r="I1108" s="81"/>
      <c r="J1108" s="81"/>
      <c r="K1108" s="81"/>
      <c r="L1108" s="81"/>
      <c r="M1108" s="81"/>
      <c r="N1108" s="81"/>
      <c r="O1108" s="81"/>
      <c r="P1108" s="81"/>
      <c r="Q1108" s="81"/>
      <c r="R1108" s="81"/>
      <c r="S1108" s="81"/>
      <c r="T1108" s="81"/>
      <c r="U1108" s="81"/>
      <c r="V1108" s="81"/>
      <c r="W1108" s="81"/>
      <c r="X1108" s="81"/>
      <c r="Y1108" s="81"/>
    </row>
    <row r="1109" spans="1:25" x14ac:dyDescent="0.25">
      <c r="A1109" s="81"/>
      <c r="B1109" s="81"/>
      <c r="C1109" s="81"/>
      <c r="D1109" s="81"/>
      <c r="E1109" s="81"/>
      <c r="F1109" s="81"/>
      <c r="G1109" s="81"/>
      <c r="H1109" s="81"/>
      <c r="I1109" s="81"/>
      <c r="J1109" s="81"/>
      <c r="K1109" s="81"/>
      <c r="L1109" s="81"/>
      <c r="M1109" s="81"/>
      <c r="N1109" s="81"/>
      <c r="O1109" s="81"/>
      <c r="P1109" s="81"/>
      <c r="Q1109" s="81"/>
      <c r="R1109" s="81"/>
      <c r="S1109" s="81"/>
      <c r="T1109" s="81"/>
      <c r="U1109" s="81"/>
      <c r="V1109" s="81"/>
      <c r="W1109" s="81"/>
      <c r="X1109" s="81"/>
      <c r="Y1109" s="81"/>
    </row>
    <row r="1110" spans="1:25" x14ac:dyDescent="0.25">
      <c r="A1110" s="81"/>
      <c r="B1110" s="81"/>
      <c r="C1110" s="81"/>
      <c r="D1110" s="81"/>
      <c r="E1110" s="81"/>
      <c r="F1110" s="81"/>
      <c r="G1110" s="81"/>
      <c r="H1110" s="81"/>
      <c r="I1110" s="81"/>
      <c r="J1110" s="81"/>
      <c r="K1110" s="81"/>
      <c r="L1110" s="81"/>
      <c r="M1110" s="81"/>
      <c r="N1110" s="81"/>
      <c r="O1110" s="81"/>
      <c r="P1110" s="81"/>
      <c r="Q1110" s="81"/>
      <c r="R1110" s="81"/>
      <c r="S1110" s="81"/>
      <c r="T1110" s="81"/>
      <c r="U1110" s="81"/>
      <c r="V1110" s="81"/>
      <c r="W1110" s="81"/>
      <c r="X1110" s="81"/>
      <c r="Y1110" s="81"/>
    </row>
    <row r="1111" spans="1:25" x14ac:dyDescent="0.25">
      <c r="A1111" s="81"/>
      <c r="B1111" s="81"/>
      <c r="C1111" s="81"/>
      <c r="D1111" s="81"/>
      <c r="E1111" s="81"/>
      <c r="F1111" s="81"/>
      <c r="G1111" s="81"/>
      <c r="H1111" s="81"/>
      <c r="I1111" s="81"/>
      <c r="J1111" s="81"/>
      <c r="K1111" s="81"/>
      <c r="L1111" s="81"/>
      <c r="M1111" s="81"/>
      <c r="N1111" s="81"/>
      <c r="O1111" s="81"/>
      <c r="P1111" s="81"/>
      <c r="Q1111" s="81"/>
      <c r="R1111" s="81"/>
      <c r="S1111" s="81"/>
      <c r="T1111" s="81"/>
      <c r="U1111" s="81"/>
      <c r="V1111" s="81"/>
      <c r="W1111" s="81"/>
      <c r="X1111" s="81"/>
      <c r="Y1111" s="81"/>
    </row>
    <row r="1112" spans="1:25" x14ac:dyDescent="0.25">
      <c r="A1112" s="81"/>
      <c r="B1112" s="81"/>
      <c r="C1112" s="81"/>
      <c r="D1112" s="81"/>
      <c r="E1112" s="81"/>
      <c r="F1112" s="81"/>
      <c r="G1112" s="81"/>
      <c r="H1112" s="81"/>
      <c r="I1112" s="81"/>
      <c r="J1112" s="81"/>
      <c r="K1112" s="81"/>
      <c r="L1112" s="81"/>
      <c r="M1112" s="81"/>
      <c r="N1112" s="81"/>
      <c r="O1112" s="81"/>
      <c r="P1112" s="81"/>
      <c r="Q1112" s="81"/>
      <c r="R1112" s="81"/>
      <c r="S1112" s="81"/>
      <c r="T1112" s="81"/>
      <c r="U1112" s="81"/>
      <c r="V1112" s="81"/>
      <c r="W1112" s="81"/>
      <c r="X1112" s="81"/>
      <c r="Y1112" s="81"/>
    </row>
    <row r="1113" spans="1:25" x14ac:dyDescent="0.25">
      <c r="A1113" s="81"/>
      <c r="B1113" s="81"/>
      <c r="C1113" s="81"/>
      <c r="D1113" s="81"/>
      <c r="E1113" s="81"/>
      <c r="F1113" s="81"/>
      <c r="G1113" s="81"/>
      <c r="H1113" s="81"/>
      <c r="I1113" s="81"/>
      <c r="J1113" s="81"/>
      <c r="K1113" s="81"/>
      <c r="L1113" s="81"/>
      <c r="M1113" s="81"/>
      <c r="N1113" s="81"/>
      <c r="O1113" s="81"/>
      <c r="P1113" s="81"/>
      <c r="Q1113" s="81"/>
      <c r="R1113" s="81"/>
      <c r="S1113" s="81"/>
      <c r="T1113" s="81"/>
      <c r="U1113" s="81"/>
      <c r="V1113" s="81"/>
      <c r="W1113" s="81"/>
      <c r="X1113" s="81"/>
      <c r="Y1113" s="81"/>
    </row>
  </sheetData>
  <sheetProtection algorithmName="SHA-512" hashValue="CGDGU/ZuyxMAqg0zMA3N4Cg2Eb8QjDEqEsbhqfDXqMsywRfNpQtkZUfS7PX4i8qKJJE/A2+CuDclfopa24z8HA==" saltValue="UCFuky0cEEyBAQZHmh8GkQ==" spinCount="100000" sheet="1" objects="1" scenarios="1"/>
  <mergeCells count="58">
    <mergeCell ref="B163:B164"/>
    <mergeCell ref="B165:B166"/>
    <mergeCell ref="B167:B168"/>
    <mergeCell ref="B173:B174"/>
    <mergeCell ref="B198:B199"/>
    <mergeCell ref="B187:B188"/>
    <mergeCell ref="B183:B185"/>
    <mergeCell ref="B178:B180"/>
    <mergeCell ref="B156:B157"/>
    <mergeCell ref="B117:B118"/>
    <mergeCell ref="B119:B120"/>
    <mergeCell ref="B121:B122"/>
    <mergeCell ref="B125:B126"/>
    <mergeCell ref="B129:B130"/>
    <mergeCell ref="B131:B133"/>
    <mergeCell ref="B140:B141"/>
    <mergeCell ref="B142:B143"/>
    <mergeCell ref="B144:B145"/>
    <mergeCell ref="B147:B149"/>
    <mergeCell ref="B151:B152"/>
    <mergeCell ref="B113:B116"/>
    <mergeCell ref="B59:B60"/>
    <mergeCell ref="B61:B62"/>
    <mergeCell ref="B63:B64"/>
    <mergeCell ref="B69:B70"/>
    <mergeCell ref="B81:B82"/>
    <mergeCell ref="B86:B88"/>
    <mergeCell ref="B89:B92"/>
    <mergeCell ref="B95:B96"/>
    <mergeCell ref="B101:B102"/>
    <mergeCell ref="B97:B99"/>
    <mergeCell ref="B105:B108"/>
    <mergeCell ref="B57:B58"/>
    <mergeCell ref="B2:B3"/>
    <mergeCell ref="B7:B9"/>
    <mergeCell ref="B11:B15"/>
    <mergeCell ref="B27:B29"/>
    <mergeCell ref="B35:B36"/>
    <mergeCell ref="B38:B39"/>
    <mergeCell ref="B40:B41"/>
    <mergeCell ref="B42:B43"/>
    <mergeCell ref="B44:B46"/>
    <mergeCell ref="B51:B53"/>
    <mergeCell ref="B54:B56"/>
    <mergeCell ref="B280:B283"/>
    <mergeCell ref="B287:B291"/>
    <mergeCell ref="B297:B298"/>
    <mergeCell ref="B209:B211"/>
    <mergeCell ref="B190:B191"/>
    <mergeCell ref="B237:B239"/>
    <mergeCell ref="B263:B267"/>
    <mergeCell ref="B269:B271"/>
    <mergeCell ref="B277:B278"/>
    <mergeCell ref="B213:B215"/>
    <mergeCell ref="B221:B222"/>
    <mergeCell ref="B225:B227"/>
    <mergeCell ref="B231:B233"/>
    <mergeCell ref="B203:B207"/>
  </mergeCells>
  <hyperlinks>
    <hyperlink ref="B21" r:id="rId1"/>
    <hyperlink ref="B65" location="'GASB 96 Summary'!B124:B137" display="● Short-term SBITAs (defined below)."/>
  </hyperlinks>
  <pageMargins left="0.7" right="0.7" top="0.75" bottom="0.75" header="0" footer="0"/>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Input</vt:lpstr>
      <vt:lpstr>GASB 96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Tami Schuler</dc:creator>
  <cp:lastModifiedBy>Janette Wallin</cp:lastModifiedBy>
  <dcterms:created xsi:type="dcterms:W3CDTF">2021-06-07T15:49:16Z</dcterms:created>
  <dcterms:modified xsi:type="dcterms:W3CDTF">2025-05-14T23:43:25Z</dcterms:modified>
</cp:coreProperties>
</file>